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3\Savaites\"/>
    </mc:Choice>
  </mc:AlternateContent>
  <xr:revisionPtr revIDLastSave="0" documentId="13_ncr:1_{3442C48F-1A64-44A0-A53B-554DBF36D401}" xr6:coauthVersionLast="47" xr6:coauthVersionMax="47" xr10:uidLastSave="{00000000-0000-0000-0000-000000000000}"/>
  <bookViews>
    <workbookView xWindow="-120" yWindow="-120" windowWidth="29040" windowHeight="15990" xr2:uid="{5AA46599-7EBF-47FA-943C-644E0469A6D8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J36" i="1"/>
  <c r="J35" i="1"/>
  <c r="K33" i="1"/>
  <c r="J33" i="1"/>
  <c r="J32" i="1"/>
  <c r="K31" i="1"/>
  <c r="J31" i="1"/>
  <c r="K28" i="1"/>
  <c r="J28" i="1"/>
  <c r="K27" i="1"/>
  <c r="J27" i="1"/>
  <c r="J26" i="1"/>
  <c r="J25" i="1"/>
  <c r="J24" i="1"/>
  <c r="J23" i="1"/>
  <c r="K22" i="1"/>
  <c r="J22" i="1"/>
  <c r="K20" i="1"/>
  <c r="J20" i="1"/>
  <c r="K19" i="1"/>
  <c r="J19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<sst xmlns="http://schemas.openxmlformats.org/spreadsheetml/2006/main" count="198" uniqueCount="87">
  <si>
    <t xml:space="preserve">Ekologiškų maisto produktų vidutinės mažmeninės kainos Lietuvos prekybos tinklų parduotuvėse 2023 m. 19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</si>
  <si>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</si>
  <si>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</si>
  <si>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</si>
  <si>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</si>
  <si>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</si>
  <si>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</si>
  <si>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19 sav.
(05 09–15)</t>
  </si>
  <si>
    <t>17 sav.
(04 24–30)</t>
  </si>
  <si>
    <t>18 sav.
(05 01–07)</t>
  </si>
  <si>
    <t>19 sav.
(05 08–14)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</si>
  <si>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</si>
  <si>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</si>
  <si>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</si>
  <si>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</si>
  <si>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</si>
  <si>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</si>
  <si>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</si>
  <si>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</si>
  <si>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</si>
  <si>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</si>
  <si>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</si>
  <si>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</si>
  <si>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</si>
  <si>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</si>
  <si>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</si>
  <si>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</si>
  <si>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</si>
  <si>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</si>
  <si>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</si>
  <si>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</si>
  <si>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</si>
  <si>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</si>
  <si>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</si>
  <si>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</si>
  <si>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</si>
  <si>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</si>
  <si>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</si>
  <si>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</si>
  <si>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</si>
  <si>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</si>
  <si>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</si>
  <si>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</si>
  <si>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</si>
  <si>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</si>
  <si>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</si>
  <si>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</si>
  <si>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</si>
  <si>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</si>
  <si>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</si>
  <si>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</si>
  <si>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</si>
  <si>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</si>
  <si>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</si>
  <si>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</si>
  <si>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</si>
  <si>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</si>
  <si>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</si>
  <si>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</si>
  <si>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</si>
  <si>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</si>
  <si>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</si>
  <si>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</si>
  <si>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</si>
  <si>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</si>
  <si>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</si>
  <si>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</si>
  <si>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</si>
  <si>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</si>
  <si>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</si>
  <si>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</si>
  <si>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</si>
  <si>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</si>
  <si>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</si>
  <si>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</si>
  <si>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</si>
  <si>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</si>
  <si>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</si>
  <si>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</si>
  <si>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</si>
  <si>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</si>
  <si>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19 savaitę su 18 savaite;</t>
  </si>
  <si>
    <t>** lyginant 2023 m. 19 savaitę su 2022 m. 19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</si>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</sst>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C064CC6E-07BE-4D61-A515-EED82CC59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CF4D9-F084-4C90-AEC4-9C4D8D56D64D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24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1.75</v>
      </c>
      <c r="G7" s="11">
        <v>1.91</v>
      </c>
      <c r="H7" s="11">
        <v>1.91</v>
      </c>
      <c r="I7" s="12">
        <v>1.91</v>
      </c>
      <c r="J7" s="13">
        <f>(I7/H7-1)*100</f>
        <v>0</v>
      </c>
      <c r="K7" s="11">
        <f>(I7/F7-1)*100</f>
        <v>9.1428571428571423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7.67</v>
      </c>
      <c r="G8" s="18">
        <v>8.65</v>
      </c>
      <c r="H8" s="18">
        <v>8.69</v>
      </c>
      <c r="I8" s="19">
        <v>8.69</v>
      </c>
      <c r="J8" s="13">
        <f t="shared" ref="J8:J12" si="0">(I8/H8-1)*100</f>
        <v>0</v>
      </c>
      <c r="K8" s="11">
        <f t="shared" ref="K8:K20" si="1">(I8/F8-1)*100</f>
        <v>13.298565840938714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5.58</v>
      </c>
      <c r="G9" s="18">
        <v>6.2</v>
      </c>
      <c r="H9" s="18">
        <v>6.14</v>
      </c>
      <c r="I9" s="19">
        <v>6.14</v>
      </c>
      <c r="J9" s="13">
        <f t="shared" si="0"/>
        <v>0</v>
      </c>
      <c r="K9" s="11">
        <f t="shared" si="1"/>
        <v>10.035842293906793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5.9</v>
      </c>
      <c r="G10" s="18">
        <v>6.46</v>
      </c>
      <c r="H10" s="18">
        <v>6.47</v>
      </c>
      <c r="I10" s="19">
        <v>6.47</v>
      </c>
      <c r="J10" s="13">
        <f t="shared" si="0"/>
        <v>0</v>
      </c>
      <c r="K10" s="11">
        <f t="shared" si="1"/>
        <v>9.6610169491525344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12.53</v>
      </c>
      <c r="G11" s="18">
        <v>18.57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48.204309656823632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7.98</v>
      </c>
      <c r="G12" s="28">
        <v>9.59</v>
      </c>
      <c r="H12" s="28">
        <v>9.59</v>
      </c>
      <c r="I12" s="29">
        <v>9.58</v>
      </c>
      <c r="J12" s="30">
        <f t="shared" si="0"/>
        <v>-0.10427528675703845</v>
      </c>
      <c r="K12" s="31">
        <f t="shared" si="1"/>
        <v>20.050125313283207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3.89</v>
      </c>
      <c r="G13" s="35" t="s">
        <v>34</v>
      </c>
      <c r="H13" s="35" t="s">
        <v>34</v>
      </c>
      <c r="I13" s="36" t="s">
        <v>34</v>
      </c>
      <c r="J13" s="37" t="s">
        <v>35</v>
      </c>
      <c r="K13" s="35" t="s">
        <v>35</v>
      </c>
    </row>
    <row r="14" spans="1:11" ht="15.75" thickBot="1" x14ac:dyDescent="0.3">
      <c r="A14" s="114"/>
      <c r="B14" s="38" t="s">
        <v>36</v>
      </c>
      <c r="C14" s="105"/>
      <c r="D14" s="107"/>
      <c r="E14" s="39" t="s">
        <v>33</v>
      </c>
      <c r="F14" s="40">
        <v>3.73</v>
      </c>
      <c r="G14" s="41">
        <v>4.82</v>
      </c>
      <c r="H14" s="41">
        <v>4.82</v>
      </c>
      <c r="I14" s="42">
        <v>4.82</v>
      </c>
      <c r="J14" s="43">
        <f>(I14/H14-1)*100</f>
        <v>0</v>
      </c>
      <c r="K14" s="41">
        <f>(I14/F14-1)*100</f>
        <v>29.222520107238601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2.29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4.366812227074246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2.04</v>
      </c>
      <c r="G16" s="48">
        <v>2.13</v>
      </c>
      <c r="H16" s="48">
        <v>2.13</v>
      </c>
      <c r="I16" s="49">
        <v>2.13</v>
      </c>
      <c r="J16" s="50">
        <f t="shared" ref="J16:J19" si="2">(I16/H16-1)*100</f>
        <v>0</v>
      </c>
      <c r="K16" s="18">
        <f t="shared" si="1"/>
        <v>4.4117647058823373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6.88</v>
      </c>
      <c r="G17" s="48">
        <v>6.63</v>
      </c>
      <c r="H17" s="48">
        <v>6.63</v>
      </c>
      <c r="I17" s="49">
        <v>6.63</v>
      </c>
      <c r="J17" s="51">
        <f t="shared" si="2"/>
        <v>0</v>
      </c>
      <c r="K17" s="18">
        <f t="shared" si="1"/>
        <v>-3.6337209302325535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7.03</v>
      </c>
      <c r="G18" s="48" t="s">
        <v>34</v>
      </c>
      <c r="H18" s="48" t="s">
        <v>34</v>
      </c>
      <c r="I18" s="49" t="s">
        <v>34</v>
      </c>
      <c r="J18" s="51" t="s">
        <v>35</v>
      </c>
      <c r="K18" s="18" t="s">
        <v>35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52">
        <v>17.38</v>
      </c>
      <c r="G19" s="48">
        <v>16.309999999999999</v>
      </c>
      <c r="H19" s="48">
        <v>16.309999999999999</v>
      </c>
      <c r="I19" s="49">
        <v>16.309999999999999</v>
      </c>
      <c r="J19" s="50">
        <f t="shared" si="2"/>
        <v>0</v>
      </c>
      <c r="K19" s="18">
        <f t="shared" si="1"/>
        <v>-6.1565017261219772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3.6</v>
      </c>
      <c r="G20" s="28">
        <v>4.38</v>
      </c>
      <c r="H20" s="28">
        <v>4.37</v>
      </c>
      <c r="I20" s="29">
        <v>4.3600000000000003</v>
      </c>
      <c r="J20" s="51">
        <f>(I20/H20-1)*100</f>
        <v>-0.22883295194507935</v>
      </c>
      <c r="K20" s="18">
        <f t="shared" si="1"/>
        <v>21.111111111111125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>
        <v>3.36</v>
      </c>
      <c r="G21" s="28" t="s">
        <v>35</v>
      </c>
      <c r="H21" s="28" t="s">
        <v>35</v>
      </c>
      <c r="I21" s="29" t="s">
        <v>35</v>
      </c>
      <c r="J21" s="51" t="s">
        <v>35</v>
      </c>
      <c r="K21" s="18" t="s">
        <v>35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3.24</v>
      </c>
      <c r="G22" s="28">
        <v>3.89</v>
      </c>
      <c r="H22" s="28">
        <v>3.89</v>
      </c>
      <c r="I22" s="29">
        <v>3.89</v>
      </c>
      <c r="J22" s="51">
        <f t="shared" ref="J22:J33" si="3">(I22/H22-1)*100</f>
        <v>0</v>
      </c>
      <c r="K22" s="18">
        <f t="shared" ref="K22:K31" si="4">(I22/F22-1)*100</f>
        <v>20.061728395061728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4.74</v>
      </c>
      <c r="J23" s="51">
        <f>(I23/H23-1)*100</f>
        <v>0</v>
      </c>
      <c r="K23" s="18" t="s">
        <v>35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>
        <v>3.94</v>
      </c>
      <c r="I24" s="29">
        <v>3.94</v>
      </c>
      <c r="J24" s="51">
        <f>(I24/H24-1)*100</f>
        <v>0</v>
      </c>
      <c r="K24" s="18" t="s">
        <v>35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2.86</v>
      </c>
      <c r="H25" s="28">
        <v>2.86</v>
      </c>
      <c r="I25" s="29">
        <v>2.85</v>
      </c>
      <c r="J25" s="51">
        <f>(I25/H25-1)*100</f>
        <v>-0.34965034965034336</v>
      </c>
      <c r="K25" s="18" t="s">
        <v>35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2.77</v>
      </c>
      <c r="H26" s="28">
        <v>2.77</v>
      </c>
      <c r="I26" s="29">
        <v>2.77</v>
      </c>
      <c r="J26" s="51">
        <f>(I26/H26-1)*100</f>
        <v>0</v>
      </c>
      <c r="K26" s="18" t="s">
        <v>35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5.52</v>
      </c>
      <c r="G27" s="18">
        <v>5.94</v>
      </c>
      <c r="H27" s="18">
        <v>6.03</v>
      </c>
      <c r="I27" s="19">
        <v>6.03</v>
      </c>
      <c r="J27" s="51">
        <f t="shared" si="3"/>
        <v>0</v>
      </c>
      <c r="K27" s="18">
        <f t="shared" si="4"/>
        <v>9.2391304347826164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6.03</v>
      </c>
      <c r="G28" s="60">
        <v>7.4</v>
      </c>
      <c r="H28" s="60">
        <v>7.47</v>
      </c>
      <c r="I28" s="61">
        <v>7.47</v>
      </c>
      <c r="J28" s="62">
        <f t="shared" si="3"/>
        <v>0</v>
      </c>
      <c r="K28" s="60">
        <f t="shared" si="4"/>
        <v>23.880597014925353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35</v>
      </c>
      <c r="J29" s="46" t="s">
        <v>35</v>
      </c>
      <c r="K29" s="35" t="s">
        <v>35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35</v>
      </c>
      <c r="J30" s="64" t="s">
        <v>35</v>
      </c>
      <c r="K30" s="11" t="s">
        <v>35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>
        <v>1.53</v>
      </c>
      <c r="G31" s="18">
        <v>1.41</v>
      </c>
      <c r="H31" s="65">
        <v>1.35</v>
      </c>
      <c r="I31" s="66">
        <v>1.35</v>
      </c>
      <c r="J31" s="50">
        <f t="shared" si="3"/>
        <v>0</v>
      </c>
      <c r="K31" s="18">
        <f t="shared" si="4"/>
        <v>-11.764705882352933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>
        <v>1.43</v>
      </c>
      <c r="H32" s="65">
        <v>1.42</v>
      </c>
      <c r="I32" s="66">
        <v>1.44</v>
      </c>
      <c r="J32" s="50">
        <f t="shared" si="3"/>
        <v>1.4084507042253502</v>
      </c>
      <c r="K32" s="18" t="s">
        <v>35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1.99</v>
      </c>
      <c r="G33" s="18">
        <v>2.63</v>
      </c>
      <c r="H33" s="65">
        <v>2.63</v>
      </c>
      <c r="I33" s="65">
        <v>2.56</v>
      </c>
      <c r="J33" s="50">
        <f t="shared" si="3"/>
        <v>-2.6615969581748944</v>
      </c>
      <c r="K33" s="18">
        <f>(I33/F33-1)*100</f>
        <v>28.643216080402013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35</v>
      </c>
      <c r="G34" s="18" t="s">
        <v>34</v>
      </c>
      <c r="H34" s="65" t="s">
        <v>35</v>
      </c>
      <c r="I34" s="66" t="s">
        <v>35</v>
      </c>
      <c r="J34" s="50" t="s">
        <v>35</v>
      </c>
      <c r="K34" s="18" t="s">
        <v>35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>
        <v>6.3</v>
      </c>
      <c r="H35" s="65">
        <v>5.94</v>
      </c>
      <c r="I35" s="68">
        <v>6.08</v>
      </c>
      <c r="J35" s="50">
        <f>(I35/H35-1)*100</f>
        <v>2.3569023569023573</v>
      </c>
      <c r="K35" s="18" t="s">
        <v>35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>
        <v>9.6999999999999993</v>
      </c>
      <c r="H36" s="65">
        <v>9.31</v>
      </c>
      <c r="I36" s="69">
        <v>9.31</v>
      </c>
      <c r="J36" s="50">
        <f>(I36/H36-1)*100</f>
        <v>0</v>
      </c>
      <c r="K36" s="18" t="s">
        <v>35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35</v>
      </c>
      <c r="H37" s="65" t="s">
        <v>35</v>
      </c>
      <c r="I37" s="70" t="s">
        <v>35</v>
      </c>
      <c r="J37" s="50" t="s">
        <v>35</v>
      </c>
      <c r="K37" s="18" t="s">
        <v>35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34</v>
      </c>
      <c r="G38" s="18">
        <v>2.78</v>
      </c>
      <c r="H38" s="65">
        <v>2.62</v>
      </c>
      <c r="I38" s="66">
        <v>2.87</v>
      </c>
      <c r="J38" s="50">
        <f>(I38/H38-1)*100</f>
        <v>9.5419847328244387</v>
      </c>
      <c r="K38" s="18" t="s">
        <v>35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35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2023-05-11T13:25:36Z</dcterms:created>
  <dcterms:modified xsi:type="dcterms:W3CDTF">2023-05-11T13:46:35Z</dcterms:modified>
</cp:coreProperties>
</file>