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3\Menesio\"/>
    </mc:Choice>
  </mc:AlternateContent>
  <xr:revisionPtr revIDLastSave="0" documentId="8_{DD723B13-3492-4EAB-95B5-E3FCC3F0D6DA}" xr6:coauthVersionLast="47" xr6:coauthVersionMax="47" xr10:uidLastSave="{00000000-0000-0000-0000-000000000000}"/>
  <bookViews>
    <workbookView xWindow="-120" yWindow="-120" windowWidth="29040" windowHeight="17790" xr2:uid="{597D97A8-8441-4FE6-A86A-AA64FA73BB8E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I37" i="1"/>
  <c r="I36" i="1"/>
  <c r="I34" i="1"/>
  <c r="I33" i="1"/>
  <c r="J31" i="1"/>
  <c r="I31" i="1"/>
  <c r="J29" i="1"/>
  <c r="I29" i="1"/>
  <c r="J26" i="1"/>
  <c r="I26" i="1"/>
  <c r="J25" i="1"/>
  <c r="I25" i="1"/>
  <c r="I24" i="1"/>
  <c r="I23" i="1"/>
  <c r="I22" i="1"/>
  <c r="I21" i="1"/>
  <c r="J20" i="1"/>
  <c r="I20" i="1"/>
  <c r="J19" i="1"/>
  <c r="I19" i="1"/>
  <c r="J17" i="1"/>
  <c r="I17" i="1"/>
  <c r="J16" i="1"/>
  <c r="I16" i="1"/>
  <c r="J15" i="1"/>
  <c r="I15" i="1"/>
  <c r="J14" i="1"/>
  <c r="I14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<sst xmlns="http://schemas.openxmlformats.org/spreadsheetml/2006/main" count="180" uniqueCount="84">
  <si>
    <t>Ekologiškų maisto produktų vidutinės mažmeninės kainos Lietuvos prekybos tinklų parduotuvėse 2022–2023 m. birželio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</si>
  <si>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</si>
  <si>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</si>
  <si>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</si>
  <si>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</si>
  <si>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</si>
  <si>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</si>
  <si>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birželis</t>
  </si>
  <si>
    <t>gegužė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</si>
  <si>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</si>
  <si>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</si>
  <si>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</si>
  <si>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</si>
  <si>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</si>
  <si>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</si>
  <si>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</si>
  <si>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</si>
  <si>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</si>
  <si>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</si>
  <si>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</si>
  <si>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</si>
  <si>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</si>
  <si>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</si>
  <si>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</si>
  <si>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</si>
  <si>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</si>
  <si>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</si>
  <si>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</si>
  <si>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</si>
  <si>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</si>
  <si>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</si>
  <si>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</si>
  <si>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</si>
  <si>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</si>
  <si>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</si>
  <si>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</si>
  <si>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</si>
  <si>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</si>
  <si>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</si>
  <si>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</si>
  <si>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</si>
  <si>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</si>
  <si>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</si>
  <si>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šviesi, be priedų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</si>
  <si>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</si>
  <si>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</si>
  <si>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</si>
  <si>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</si>
  <si>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</si>
  <si>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</si>
  <si>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</si>
  <si>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</si>
  <si>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</si>
  <si>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</si>
  <si>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</si>
  <si>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</si>
  <si>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</si>
  <si>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</si>
  <si>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</si>
  <si>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</si>
  <si>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</si>
  <si>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</si>
  <si>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</si>
  <si>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</si>
  <si>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</si>
  <si>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</si>
  <si>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</si>
  <si>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</si>
  <si>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</si>
  <si>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</si>
  <si>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</si>
  <si>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</si>
  <si>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</si>
  <si>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</si>
  <si>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</si>
  <si>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fasuotis</t>
  </si>
  <si>
    <t>Bananai</t>
  </si>
  <si>
    <t>* lyginant 2023 m. birželio mėn. su gegužės mėn.</t>
  </si>
  <si>
    <t>** lyginant 2023 m. birželio mėn. su 2022 m. birželio mėn.</t>
  </si>
  <si>
    <t>● konfidencialūs duomenys</t>
  </si>
  <si>
    <t>… nėra duomenų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</si>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</sst>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/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2" fontId="3" fillId="0" borderId="15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8" fillId="0" borderId="0" xfId="1" applyFont="1"/>
    <xf numFmtId="0" fontId="9" fillId="0" borderId="0" xfId="0" applyFont="1"/>
    <xf numFmtId="0" fontId="10" fillId="0" borderId="0" xfId="1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4" xfId="1" xr:uid="{E888E870-BBB8-4DAB-9A18-3FF7CC8A81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014E-EE35-4486-B2CB-56F8B0582E2F}">
  <dimension ref="A2:P47"/>
  <sheetViews>
    <sheetView showGridLines="0" tabSelected="1" workbookViewId="0">
      <selection activeCell="A2" sqref="A2:J2"/>
    </sheetView>
  </sheetViews>
  <sheetFormatPr defaultRowHeight="15" x14ac:dyDescent="0.25"/>
  <cols>
    <col min="1" max="1" width="12.42578125" style="137" customWidth="1"/>
    <col min="2" max="2" width="13.42578125" style="137" customWidth="1"/>
    <col min="3" max="3" width="11.42578125" style="137" customWidth="1"/>
    <col min="4" max="4" width="18.42578125" style="137" customWidth="1"/>
    <col min="5" max="5" width="8.140625" style="138" customWidth="1"/>
    <col min="6" max="8" width="9.7109375" customWidth="1"/>
    <col min="9" max="10" width="7.7109375" customWidth="1"/>
  </cols>
  <sheetData>
    <row r="2" spans="1:10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25">
      <c r="A4" s="5" t="s">
        <v>1</v>
      </c>
      <c r="B4" s="6"/>
      <c r="C4" s="6"/>
      <c r="D4" s="6"/>
      <c r="E4" s="7" t="s">
        <v>2</v>
      </c>
      <c r="F4" s="8" t="s">
        <v>3</v>
      </c>
      <c r="G4" s="8"/>
      <c r="H4" s="8"/>
      <c r="I4" s="8" t="s">
        <v>4</v>
      </c>
      <c r="J4" s="9"/>
    </row>
    <row r="5" spans="1:10" s="17" customFormat="1" ht="15" customHeight="1" x14ac:dyDescent="0.2">
      <c r="A5" s="10"/>
      <c r="B5" s="6"/>
      <c r="C5" s="6"/>
      <c r="D5" s="6"/>
      <c r="E5" s="11"/>
      <c r="F5" s="12">
        <v>2022</v>
      </c>
      <c r="G5" s="13">
        <v>2023</v>
      </c>
      <c r="H5" s="14"/>
      <c r="I5" s="15" t="s">
        <v>5</v>
      </c>
      <c r="J5" s="16" t="s">
        <v>6</v>
      </c>
    </row>
    <row r="6" spans="1:10" s="17" customFormat="1" ht="15" customHeight="1" x14ac:dyDescent="0.2">
      <c r="A6" s="18"/>
      <c r="B6" s="19"/>
      <c r="C6" s="19"/>
      <c r="D6" s="19"/>
      <c r="E6" s="20"/>
      <c r="F6" s="21" t="s">
        <v>7</v>
      </c>
      <c r="G6" s="21" t="s">
        <v>8</v>
      </c>
      <c r="H6" s="21" t="s">
        <v>7</v>
      </c>
      <c r="I6" s="22"/>
      <c r="J6" s="23"/>
    </row>
    <row r="7" spans="1:10" ht="39" customHeight="1" x14ac:dyDescent="0.25">
      <c r="A7" s="24" t="s">
        <v>9</v>
      </c>
      <c r="B7" s="25" t="s">
        <v>10</v>
      </c>
      <c r="C7" s="26"/>
      <c r="D7" s="27" t="s">
        <v>11</v>
      </c>
      <c r="E7" s="28" t="s">
        <v>12</v>
      </c>
      <c r="F7" s="29">
        <v>1.89</v>
      </c>
      <c r="G7" s="30">
        <v>1.89</v>
      </c>
      <c r="H7" s="31">
        <v>1.89</v>
      </c>
      <c r="I7" s="32">
        <f t="shared" ref="I7:I38" si="0">(H7/G7-1)*100</f>
        <v>0</v>
      </c>
      <c r="J7" s="32">
        <f t="shared" ref="J7:J16" si="1">(H7/F7-1)*100</f>
        <v>0</v>
      </c>
    </row>
    <row r="8" spans="1:10" ht="26.1" customHeight="1" x14ac:dyDescent="0.25">
      <c r="A8" s="33" t="s">
        <v>13</v>
      </c>
      <c r="B8" s="34" t="s">
        <v>14</v>
      </c>
      <c r="C8" s="35"/>
      <c r="D8" s="36" t="s">
        <v>15</v>
      </c>
      <c r="E8" s="37" t="s">
        <v>16</v>
      </c>
      <c r="F8" s="38">
        <v>7.94</v>
      </c>
      <c r="G8" s="39">
        <v>8.5500000000000007</v>
      </c>
      <c r="H8" s="40">
        <v>8.06</v>
      </c>
      <c r="I8" s="32">
        <f t="shared" si="0"/>
        <v>-5.7309941520467866</v>
      </c>
      <c r="J8" s="32">
        <f t="shared" si="1"/>
        <v>1.5113350125944613</v>
      </c>
    </row>
    <row r="9" spans="1:10" ht="12.95" customHeight="1" x14ac:dyDescent="0.25">
      <c r="A9" s="41" t="s">
        <v>17</v>
      </c>
      <c r="B9" s="34" t="s">
        <v>18</v>
      </c>
      <c r="C9" s="35"/>
      <c r="D9" s="42" t="s">
        <v>19</v>
      </c>
      <c r="E9" s="37" t="s">
        <v>16</v>
      </c>
      <c r="F9" s="38">
        <v>5.8</v>
      </c>
      <c r="G9" s="39">
        <v>6.17</v>
      </c>
      <c r="H9" s="40">
        <v>6.19</v>
      </c>
      <c r="I9" s="32">
        <f t="shared" si="0"/>
        <v>0.32414910858995505</v>
      </c>
      <c r="J9" s="32">
        <f t="shared" si="1"/>
        <v>6.7241379310345017</v>
      </c>
    </row>
    <row r="10" spans="1:10" ht="12.95" customHeight="1" x14ac:dyDescent="0.25">
      <c r="A10" s="41"/>
      <c r="B10" s="34" t="s">
        <v>20</v>
      </c>
      <c r="C10" s="35"/>
      <c r="D10" s="34"/>
      <c r="E10" s="37" t="s">
        <v>16</v>
      </c>
      <c r="F10" s="38">
        <v>5.96</v>
      </c>
      <c r="G10" s="39">
        <v>6.5</v>
      </c>
      <c r="H10" s="40">
        <v>6.52</v>
      </c>
      <c r="I10" s="32">
        <f t="shared" si="0"/>
        <v>0.30769230769229772</v>
      </c>
      <c r="J10" s="32">
        <f t="shared" si="1"/>
        <v>9.3959731543624017</v>
      </c>
    </row>
    <row r="11" spans="1:10" ht="26.1" customHeight="1" x14ac:dyDescent="0.25">
      <c r="A11" s="33" t="s">
        <v>21</v>
      </c>
      <c r="B11" s="42" t="s">
        <v>22</v>
      </c>
      <c r="C11" s="35"/>
      <c r="D11" s="43" t="s">
        <v>23</v>
      </c>
      <c r="E11" s="37" t="s">
        <v>16</v>
      </c>
      <c r="F11" s="38">
        <v>13.7</v>
      </c>
      <c r="G11" s="39">
        <v>18.57</v>
      </c>
      <c r="H11" s="40">
        <v>18.57</v>
      </c>
      <c r="I11" s="32">
        <f t="shared" si="0"/>
        <v>0</v>
      </c>
      <c r="J11" s="32">
        <f t="shared" si="1"/>
        <v>35.547445255474464</v>
      </c>
    </row>
    <row r="12" spans="1:10" ht="39" customHeight="1" thickBot="1" x14ac:dyDescent="0.3">
      <c r="A12" s="44" t="s">
        <v>24</v>
      </c>
      <c r="B12" s="45" t="s">
        <v>25</v>
      </c>
      <c r="C12" s="45"/>
      <c r="D12" s="46" t="s">
        <v>26</v>
      </c>
      <c r="E12" s="47" t="s">
        <v>16</v>
      </c>
      <c r="F12" s="48">
        <v>9.01</v>
      </c>
      <c r="G12" s="49">
        <v>9.44</v>
      </c>
      <c r="H12" s="50">
        <v>9.06</v>
      </c>
      <c r="I12" s="51">
        <f t="shared" si="0"/>
        <v>-4.0254237288135482</v>
      </c>
      <c r="J12" s="51">
        <f t="shared" si="1"/>
        <v>0.55493895671476778</v>
      </c>
    </row>
    <row r="13" spans="1:10" ht="12.95" customHeight="1" x14ac:dyDescent="0.25">
      <c r="A13" s="52" t="s">
        <v>27</v>
      </c>
      <c r="B13" s="53" t="s">
        <v>28</v>
      </c>
      <c r="C13" s="54"/>
      <c r="D13" s="55" t="s">
        <v>29</v>
      </c>
      <c r="E13" s="56" t="s">
        <v>30</v>
      </c>
      <c r="F13" s="57">
        <v>4.47</v>
      </c>
      <c r="G13" s="58" t="s">
        <v>31</v>
      </c>
      <c r="H13" s="59" t="s">
        <v>31</v>
      </c>
      <c r="I13" s="58" t="s">
        <v>32</v>
      </c>
      <c r="J13" s="60" t="s">
        <v>32</v>
      </c>
    </row>
    <row r="14" spans="1:10" ht="12.95" customHeight="1" thickBot="1" x14ac:dyDescent="0.3">
      <c r="A14" s="61"/>
      <c r="B14" s="62" t="s">
        <v>33</v>
      </c>
      <c r="C14" s="61"/>
      <c r="D14" s="63"/>
      <c r="E14" s="64" t="s">
        <v>30</v>
      </c>
      <c r="F14" s="65">
        <v>3.9</v>
      </c>
      <c r="G14" s="66">
        <v>4.83</v>
      </c>
      <c r="H14" s="67">
        <v>4.8600000000000003</v>
      </c>
      <c r="I14" s="66">
        <f t="shared" si="0"/>
        <v>0.62111801242237252</v>
      </c>
      <c r="J14" s="68">
        <f>(H14/F14-1)*100</f>
        <v>24.615384615384617</v>
      </c>
    </row>
    <row r="15" spans="1:10" ht="12.95" customHeight="1" x14ac:dyDescent="0.25">
      <c r="A15" s="69" t="s">
        <v>34</v>
      </c>
      <c r="B15" s="70" t="s">
        <v>35</v>
      </c>
      <c r="C15" s="71" t="s">
        <v>36</v>
      </c>
      <c r="D15" s="71" t="s">
        <v>37</v>
      </c>
      <c r="E15" s="72" t="s">
        <v>16</v>
      </c>
      <c r="F15" s="73">
        <v>2.16</v>
      </c>
      <c r="G15" s="74">
        <v>2.39</v>
      </c>
      <c r="H15" s="75">
        <v>2.39</v>
      </c>
      <c r="I15" s="76">
        <f t="shared" si="0"/>
        <v>0</v>
      </c>
      <c r="J15" s="76">
        <f t="shared" si="1"/>
        <v>10.64814814814814</v>
      </c>
    </row>
    <row r="16" spans="1:10" ht="12.95" customHeight="1" x14ac:dyDescent="0.25">
      <c r="A16" s="77"/>
      <c r="B16" s="78" t="s">
        <v>38</v>
      </c>
      <c r="C16" s="79"/>
      <c r="D16" s="79"/>
      <c r="E16" s="37" t="s">
        <v>16</v>
      </c>
      <c r="F16" s="38">
        <v>2.02</v>
      </c>
      <c r="G16" s="80">
        <v>2.13</v>
      </c>
      <c r="H16" s="81">
        <v>2.13</v>
      </c>
      <c r="I16" s="82">
        <f t="shared" si="0"/>
        <v>0</v>
      </c>
      <c r="J16" s="82">
        <f t="shared" si="1"/>
        <v>5.4455445544554504</v>
      </c>
    </row>
    <row r="17" spans="1:10" ht="12.95" customHeight="1" x14ac:dyDescent="0.25">
      <c r="A17" s="83" t="s">
        <v>39</v>
      </c>
      <c r="B17" s="84" t="s">
        <v>40</v>
      </c>
      <c r="C17" s="85" t="s">
        <v>41</v>
      </c>
      <c r="D17" s="86" t="s">
        <v>42</v>
      </c>
      <c r="E17" s="28" t="s">
        <v>16</v>
      </c>
      <c r="F17" s="29">
        <v>3.64</v>
      </c>
      <c r="G17" s="87">
        <v>4.3600000000000003</v>
      </c>
      <c r="H17" s="88">
        <v>4.28</v>
      </c>
      <c r="I17" s="32">
        <f t="shared" si="0"/>
        <v>-1.834862385321101</v>
      </c>
      <c r="J17" s="32">
        <f>(H17/F17-1)*100</f>
        <v>17.582417582417587</v>
      </c>
    </row>
    <row r="18" spans="1:10" ht="12.95" customHeight="1" x14ac:dyDescent="0.25">
      <c r="A18" s="89"/>
      <c r="B18" s="84" t="s">
        <v>43</v>
      </c>
      <c r="C18" s="26"/>
      <c r="D18" s="90"/>
      <c r="E18" s="28" t="s">
        <v>16</v>
      </c>
      <c r="F18" s="29">
        <v>3.42</v>
      </c>
      <c r="G18" s="87" t="s">
        <v>32</v>
      </c>
      <c r="H18" s="88" t="s">
        <v>32</v>
      </c>
      <c r="I18" s="32" t="s">
        <v>32</v>
      </c>
      <c r="J18" s="32" t="s">
        <v>32</v>
      </c>
    </row>
    <row r="19" spans="1:10" ht="25.5" customHeight="1" x14ac:dyDescent="0.25">
      <c r="A19" s="91" t="s">
        <v>44</v>
      </c>
      <c r="B19" s="78" t="s">
        <v>45</v>
      </c>
      <c r="C19" s="91" t="s">
        <v>46</v>
      </c>
      <c r="D19" s="92" t="s">
        <v>47</v>
      </c>
      <c r="E19" s="28" t="s">
        <v>12</v>
      </c>
      <c r="F19" s="29">
        <v>6.87</v>
      </c>
      <c r="G19" s="87">
        <v>6.63</v>
      </c>
      <c r="H19" s="88">
        <v>6.63</v>
      </c>
      <c r="I19" s="32">
        <f t="shared" si="0"/>
        <v>0</v>
      </c>
      <c r="J19" s="32">
        <f>(H19/F19-1)*100</f>
        <v>-3.4934497816593968</v>
      </c>
    </row>
    <row r="20" spans="1:10" ht="25.5" customHeight="1" x14ac:dyDescent="0.25">
      <c r="A20" s="93" t="s">
        <v>48</v>
      </c>
      <c r="B20" s="94" t="s">
        <v>49</v>
      </c>
      <c r="C20" s="91" t="s">
        <v>50</v>
      </c>
      <c r="D20" s="94" t="s">
        <v>51</v>
      </c>
      <c r="E20" s="28" t="s">
        <v>16</v>
      </c>
      <c r="F20" s="29">
        <v>3.24</v>
      </c>
      <c r="G20" s="87">
        <v>3.91</v>
      </c>
      <c r="H20" s="88">
        <v>3.98</v>
      </c>
      <c r="I20" s="32">
        <f t="shared" si="0"/>
        <v>1.7902813299232712</v>
      </c>
      <c r="J20" s="32">
        <f>(H20/F20-1)*100</f>
        <v>22.839506172839496</v>
      </c>
    </row>
    <row r="21" spans="1:10" ht="12.95" customHeight="1" x14ac:dyDescent="0.25">
      <c r="A21" s="95" t="s">
        <v>52</v>
      </c>
      <c r="B21" s="96"/>
      <c r="C21" s="91" t="s">
        <v>36</v>
      </c>
      <c r="D21" s="86" t="s">
        <v>42</v>
      </c>
      <c r="E21" s="97" t="s">
        <v>16</v>
      </c>
      <c r="F21" s="29" t="s">
        <v>53</v>
      </c>
      <c r="G21" s="87">
        <v>4.74</v>
      </c>
      <c r="H21" s="88">
        <v>4.74</v>
      </c>
      <c r="I21" s="32">
        <f t="shared" si="0"/>
        <v>0</v>
      </c>
      <c r="J21" s="32" t="s">
        <v>32</v>
      </c>
    </row>
    <row r="22" spans="1:10" ht="12.95" customHeight="1" x14ac:dyDescent="0.25">
      <c r="A22" s="98"/>
      <c r="B22" s="99"/>
      <c r="C22" s="91" t="s">
        <v>50</v>
      </c>
      <c r="D22" s="90"/>
      <c r="E22" s="97" t="s">
        <v>16</v>
      </c>
      <c r="F22" s="29" t="s">
        <v>53</v>
      </c>
      <c r="G22" s="87">
        <v>3.94</v>
      </c>
      <c r="H22" s="88">
        <v>3.94</v>
      </c>
      <c r="I22" s="32">
        <f t="shared" si="0"/>
        <v>0</v>
      </c>
      <c r="J22" s="32" t="s">
        <v>32</v>
      </c>
    </row>
    <row r="23" spans="1:10" ht="12.95" customHeight="1" x14ac:dyDescent="0.25">
      <c r="A23" s="100" t="s">
        <v>54</v>
      </c>
      <c r="B23" s="101"/>
      <c r="C23" s="91" t="s">
        <v>55</v>
      </c>
      <c r="D23" s="86" t="s">
        <v>42</v>
      </c>
      <c r="E23" s="97" t="s">
        <v>16</v>
      </c>
      <c r="F23" s="29" t="s">
        <v>53</v>
      </c>
      <c r="G23" s="87">
        <v>2.76</v>
      </c>
      <c r="H23" s="88">
        <v>2.65</v>
      </c>
      <c r="I23" s="32">
        <f t="shared" si="0"/>
        <v>-3.9855072463768071</v>
      </c>
      <c r="J23" s="32" t="s">
        <v>32</v>
      </c>
    </row>
    <row r="24" spans="1:10" ht="12.95" customHeight="1" x14ac:dyDescent="0.25">
      <c r="A24" s="102" t="s">
        <v>56</v>
      </c>
      <c r="B24" s="89"/>
      <c r="C24" s="91" t="s">
        <v>55</v>
      </c>
      <c r="D24" s="103"/>
      <c r="E24" s="97" t="s">
        <v>16</v>
      </c>
      <c r="F24" s="29" t="s">
        <v>53</v>
      </c>
      <c r="G24" s="87">
        <v>2.71</v>
      </c>
      <c r="H24" s="88">
        <v>2.64</v>
      </c>
      <c r="I24" s="32">
        <f t="shared" si="0"/>
        <v>-2.5830258302583009</v>
      </c>
      <c r="J24" s="32" t="s">
        <v>32</v>
      </c>
    </row>
    <row r="25" spans="1:10" ht="12.95" customHeight="1" x14ac:dyDescent="0.25">
      <c r="A25" s="83" t="s">
        <v>57</v>
      </c>
      <c r="B25" s="85" t="s">
        <v>58</v>
      </c>
      <c r="C25" s="91" t="s">
        <v>55</v>
      </c>
      <c r="D25" s="86" t="s">
        <v>42</v>
      </c>
      <c r="E25" s="28" t="s">
        <v>16</v>
      </c>
      <c r="F25" s="29">
        <v>5.77</v>
      </c>
      <c r="G25" s="87">
        <v>6.03</v>
      </c>
      <c r="H25" s="88">
        <v>6.02</v>
      </c>
      <c r="I25" s="32">
        <f t="shared" si="0"/>
        <v>-0.16583747927032544</v>
      </c>
      <c r="J25" s="32">
        <f t="shared" ref="J25:J30" si="2">(H25/F25-1)*100</f>
        <v>4.3327556325823302</v>
      </c>
    </row>
    <row r="26" spans="1:10" ht="12.95" customHeight="1" thickBot="1" x14ac:dyDescent="0.3">
      <c r="A26" s="99"/>
      <c r="B26" s="104"/>
      <c r="C26" s="105" t="s">
        <v>59</v>
      </c>
      <c r="D26" s="90"/>
      <c r="E26" s="106" t="s">
        <v>16</v>
      </c>
      <c r="F26" s="107">
        <v>6.29</v>
      </c>
      <c r="G26" s="108">
        <v>7.47</v>
      </c>
      <c r="H26" s="109">
        <v>7.48</v>
      </c>
      <c r="I26" s="51">
        <f t="shared" si="0"/>
        <v>0.13386880856760541</v>
      </c>
      <c r="J26" s="51">
        <f t="shared" si="2"/>
        <v>18.918918918918926</v>
      </c>
    </row>
    <row r="27" spans="1:10" ht="12.95" customHeight="1" x14ac:dyDescent="0.25">
      <c r="A27" s="110" t="s">
        <v>60</v>
      </c>
      <c r="B27" s="111" t="s">
        <v>61</v>
      </c>
      <c r="C27" s="112" t="s">
        <v>62</v>
      </c>
      <c r="D27" s="113" t="s">
        <v>63</v>
      </c>
      <c r="E27" s="56" t="s">
        <v>16</v>
      </c>
      <c r="F27" s="57" t="s">
        <v>32</v>
      </c>
      <c r="G27" s="114" t="s">
        <v>32</v>
      </c>
      <c r="H27" s="115" t="s">
        <v>32</v>
      </c>
      <c r="I27" s="60" t="s">
        <v>32</v>
      </c>
      <c r="J27" s="60" t="s">
        <v>32</v>
      </c>
    </row>
    <row r="28" spans="1:10" ht="12.95" customHeight="1" x14ac:dyDescent="0.25">
      <c r="A28" s="89"/>
      <c r="B28" s="26"/>
      <c r="C28" s="91" t="s">
        <v>64</v>
      </c>
      <c r="D28" s="26"/>
      <c r="E28" s="28" t="s">
        <v>16</v>
      </c>
      <c r="F28" s="29" t="s">
        <v>32</v>
      </c>
      <c r="G28" s="30" t="s">
        <v>32</v>
      </c>
      <c r="H28" s="31" t="s">
        <v>32</v>
      </c>
      <c r="I28" s="30" t="s">
        <v>32</v>
      </c>
      <c r="J28" s="32" t="s">
        <v>32</v>
      </c>
    </row>
    <row r="29" spans="1:10" ht="12.95" customHeight="1" x14ac:dyDescent="0.25">
      <c r="A29" s="33" t="s">
        <v>65</v>
      </c>
      <c r="B29" s="116" t="s">
        <v>36</v>
      </c>
      <c r="C29" s="101"/>
      <c r="D29" s="43" t="s">
        <v>66</v>
      </c>
      <c r="E29" s="28" t="s">
        <v>16</v>
      </c>
      <c r="F29" s="38">
        <v>1.45</v>
      </c>
      <c r="G29" s="39">
        <v>1.36</v>
      </c>
      <c r="H29" s="40">
        <v>1.49</v>
      </c>
      <c r="I29" s="32">
        <f>(H29/G29-1)*100</f>
        <v>9.5588235294117538</v>
      </c>
      <c r="J29" s="32">
        <f t="shared" si="2"/>
        <v>2.7586206896551779</v>
      </c>
    </row>
    <row r="30" spans="1:10" ht="12.95" customHeight="1" x14ac:dyDescent="0.25">
      <c r="A30" s="83" t="s">
        <v>67</v>
      </c>
      <c r="B30" s="92" t="s">
        <v>55</v>
      </c>
      <c r="C30" s="83" t="s">
        <v>64</v>
      </c>
      <c r="D30" s="85" t="s">
        <v>63</v>
      </c>
      <c r="E30" s="37" t="s">
        <v>16</v>
      </c>
      <c r="F30" s="38" t="s">
        <v>31</v>
      </c>
      <c r="G30" s="39">
        <v>1.44</v>
      </c>
      <c r="H30" s="40" t="s">
        <v>31</v>
      </c>
      <c r="I30" s="32" t="s">
        <v>32</v>
      </c>
      <c r="J30" s="32" t="s">
        <v>32</v>
      </c>
    </row>
    <row r="31" spans="1:10" ht="12.95" customHeight="1" x14ac:dyDescent="0.25">
      <c r="A31" s="89"/>
      <c r="B31" s="92" t="s">
        <v>59</v>
      </c>
      <c r="C31" s="89"/>
      <c r="D31" s="26"/>
      <c r="E31" s="37" t="s">
        <v>16</v>
      </c>
      <c r="F31" s="38">
        <v>1.97</v>
      </c>
      <c r="G31" s="39">
        <v>2.5299999999999998</v>
      </c>
      <c r="H31" s="40">
        <v>2.52</v>
      </c>
      <c r="I31" s="32">
        <f>(H31/G31-1)*100</f>
        <v>-0.39525691699603405</v>
      </c>
      <c r="J31" s="32">
        <f>(H31/F31-1)*100</f>
        <v>27.91878172588833</v>
      </c>
    </row>
    <row r="32" spans="1:10" ht="26.1" customHeight="1" x14ac:dyDescent="0.25">
      <c r="A32" s="117" t="s">
        <v>68</v>
      </c>
      <c r="B32" s="118" t="s">
        <v>36</v>
      </c>
      <c r="C32" s="101"/>
      <c r="D32" s="78" t="s">
        <v>66</v>
      </c>
      <c r="E32" s="37" t="s">
        <v>16</v>
      </c>
      <c r="F32" s="38" t="s">
        <v>32</v>
      </c>
      <c r="G32" s="39" t="s">
        <v>32</v>
      </c>
      <c r="H32" s="40" t="s">
        <v>32</v>
      </c>
      <c r="I32" s="32" t="s">
        <v>32</v>
      </c>
      <c r="J32" s="32" t="s">
        <v>32</v>
      </c>
    </row>
    <row r="33" spans="1:16" ht="12.95" customHeight="1" x14ac:dyDescent="0.25">
      <c r="A33" s="119" t="s">
        <v>69</v>
      </c>
      <c r="B33" s="118" t="s">
        <v>70</v>
      </c>
      <c r="C33" s="101"/>
      <c r="D33" s="120" t="s">
        <v>66</v>
      </c>
      <c r="E33" s="37" t="s">
        <v>16</v>
      </c>
      <c r="F33" s="38" t="s">
        <v>53</v>
      </c>
      <c r="G33" s="39">
        <v>5.99</v>
      </c>
      <c r="H33" s="40">
        <v>6.02</v>
      </c>
      <c r="I33" s="32">
        <f t="shared" ref="I33:I34" si="3">(H33/G33-1)*100</f>
        <v>0.5008347245408995</v>
      </c>
      <c r="J33" s="32" t="s">
        <v>32</v>
      </c>
    </row>
    <row r="34" spans="1:16" ht="12.95" customHeight="1" x14ac:dyDescent="0.25">
      <c r="A34" s="119" t="s">
        <v>71</v>
      </c>
      <c r="B34" s="121" t="s">
        <v>72</v>
      </c>
      <c r="C34" s="122"/>
      <c r="D34" s="120" t="s">
        <v>63</v>
      </c>
      <c r="E34" s="37" t="s">
        <v>16</v>
      </c>
      <c r="F34" s="38" t="s">
        <v>53</v>
      </c>
      <c r="G34" s="39">
        <v>8.2799999999999994</v>
      </c>
      <c r="H34" s="40">
        <v>7.61</v>
      </c>
      <c r="I34" s="32">
        <f t="shared" si="3"/>
        <v>-8.091787439613519</v>
      </c>
      <c r="J34" s="32" t="s">
        <v>32</v>
      </c>
    </row>
    <row r="35" spans="1:16" ht="12.95" customHeight="1" x14ac:dyDescent="0.25">
      <c r="A35" s="123" t="s">
        <v>73</v>
      </c>
      <c r="B35" s="124" t="s">
        <v>36</v>
      </c>
      <c r="C35" s="124"/>
      <c r="D35" s="85" t="s">
        <v>66</v>
      </c>
      <c r="E35" s="37" t="s">
        <v>16</v>
      </c>
      <c r="F35" s="38" t="s">
        <v>31</v>
      </c>
      <c r="G35" s="39" t="s">
        <v>32</v>
      </c>
      <c r="H35" s="40" t="s">
        <v>32</v>
      </c>
      <c r="I35" s="32" t="s">
        <v>32</v>
      </c>
      <c r="J35" s="32" t="s">
        <v>32</v>
      </c>
    </row>
    <row r="36" spans="1:16" ht="12.95" customHeight="1" x14ac:dyDescent="0.25">
      <c r="A36" s="125"/>
      <c r="B36" s="118" t="s">
        <v>50</v>
      </c>
      <c r="C36" s="126"/>
      <c r="D36" s="79"/>
      <c r="E36" s="37" t="s">
        <v>16</v>
      </c>
      <c r="F36" s="38" t="s">
        <v>31</v>
      </c>
      <c r="G36" s="39">
        <v>2.85</v>
      </c>
      <c r="H36" s="40">
        <v>3.1</v>
      </c>
      <c r="I36" s="32">
        <f>(H36/G36-1)*100</f>
        <v>8.7719298245614077</v>
      </c>
      <c r="J36" s="32" t="s">
        <v>32</v>
      </c>
    </row>
    <row r="37" spans="1:16" ht="12.95" customHeight="1" x14ac:dyDescent="0.25">
      <c r="A37" s="127" t="s">
        <v>74</v>
      </c>
      <c r="B37" s="118" t="s">
        <v>70</v>
      </c>
      <c r="C37" s="101"/>
      <c r="D37" s="128" t="s">
        <v>75</v>
      </c>
      <c r="E37" s="47" t="s">
        <v>16</v>
      </c>
      <c r="F37" s="48" t="s">
        <v>53</v>
      </c>
      <c r="G37" s="49">
        <v>13.27</v>
      </c>
      <c r="H37" s="50">
        <v>13.27</v>
      </c>
      <c r="I37" s="32">
        <f>(H37/G37-1)*100</f>
        <v>0</v>
      </c>
      <c r="J37" s="32" t="s">
        <v>32</v>
      </c>
    </row>
    <row r="38" spans="1:16" ht="12.95" customHeight="1" thickBot="1" x14ac:dyDescent="0.3">
      <c r="A38" s="129" t="s">
        <v>76</v>
      </c>
      <c r="B38" s="130"/>
      <c r="C38" s="130"/>
      <c r="D38" s="131" t="s">
        <v>66</v>
      </c>
      <c r="E38" s="132" t="s">
        <v>16</v>
      </c>
      <c r="F38" s="133">
        <v>1.99</v>
      </c>
      <c r="G38" s="134">
        <v>2.4900000000000002</v>
      </c>
      <c r="H38" s="135">
        <v>2.4900000000000002</v>
      </c>
      <c r="I38" s="136">
        <f t="shared" si="0"/>
        <v>0</v>
      </c>
      <c r="J38" s="136">
        <f>(H38/F38-1)*100</f>
        <v>25.125628140703537</v>
      </c>
    </row>
    <row r="39" spans="1:16" ht="15" customHeight="1" thickTop="1" x14ac:dyDescent="0.25"/>
    <row r="40" spans="1:16" s="143" customFormat="1" ht="12" customHeight="1" x14ac:dyDescent="0.25">
      <c r="A40" s="139" t="s">
        <v>77</v>
      </c>
      <c r="B40" s="140"/>
      <c r="C40" s="140"/>
      <c r="D40" s="140"/>
      <c r="E40" s="140"/>
      <c r="F40" s="140"/>
      <c r="G40" s="140"/>
      <c r="H40" s="140"/>
      <c r="I40" s="141"/>
      <c r="J40" s="141"/>
      <c r="K40" s="142"/>
      <c r="L40" s="142"/>
      <c r="M40" s="142"/>
      <c r="N40" s="142"/>
      <c r="O40" s="142"/>
      <c r="P40" s="142"/>
    </row>
    <row r="41" spans="1:16" s="143" customFormat="1" ht="12" customHeight="1" x14ac:dyDescent="0.25">
      <c r="A41" s="139" t="s">
        <v>78</v>
      </c>
      <c r="B41" s="139"/>
      <c r="C41" s="139"/>
      <c r="D41" s="139"/>
      <c r="E41" s="139"/>
      <c r="F41" s="139"/>
      <c r="G41" s="139"/>
      <c r="H41" s="139"/>
      <c r="I41" s="141"/>
      <c r="J41" s="141"/>
      <c r="K41" s="142"/>
      <c r="L41" s="144"/>
      <c r="M41" s="142"/>
      <c r="N41" s="142"/>
      <c r="O41" s="142"/>
      <c r="P41" s="144"/>
    </row>
    <row r="42" spans="1:16" s="143" customFormat="1" ht="12" customHeight="1" x14ac:dyDescent="0.25">
      <c r="A42" s="145" t="s">
        <v>79</v>
      </c>
      <c r="B42" s="145"/>
      <c r="C42" s="145"/>
      <c r="D42" s="145"/>
      <c r="E42" s="145"/>
      <c r="F42" s="145"/>
      <c r="G42" s="145"/>
      <c r="H42" s="145"/>
      <c r="I42"/>
      <c r="J42"/>
      <c r="K42" s="142"/>
      <c r="L42" s="144"/>
      <c r="M42" s="142"/>
      <c r="N42" s="142"/>
      <c r="O42" s="142"/>
      <c r="P42" s="144"/>
    </row>
    <row r="43" spans="1:16" s="143" customFormat="1" ht="12" customHeight="1" x14ac:dyDescent="0.25">
      <c r="A43" s="145" t="s">
        <v>80</v>
      </c>
      <c r="B43" s="145"/>
      <c r="C43" s="145"/>
      <c r="D43" s="145"/>
      <c r="E43" s="145"/>
      <c r="F43" s="145"/>
      <c r="G43" s="145"/>
      <c r="H43" s="145"/>
      <c r="I43"/>
      <c r="J43"/>
      <c r="K43" s="142"/>
      <c r="L43" s="144"/>
      <c r="M43" s="142"/>
      <c r="N43" s="142"/>
      <c r="O43" s="142"/>
      <c r="P43" s="144"/>
    </row>
    <row r="44" spans="1:16" ht="24" customHeight="1" x14ac:dyDescent="0.25">
      <c r="A44" s="146" t="s">
        <v>81</v>
      </c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6" ht="16.5" customHeight="1" x14ac:dyDescent="0.25">
      <c r="A45" s="148"/>
      <c r="B45"/>
      <c r="C45"/>
      <c r="D45"/>
      <c r="E45"/>
    </row>
    <row r="46" spans="1:16" ht="12" customHeight="1" x14ac:dyDescent="0.25">
      <c r="J46" s="149" t="s">
        <v>82</v>
      </c>
    </row>
    <row r="47" spans="1:16" ht="12" customHeight="1" x14ac:dyDescent="0.25">
      <c r="A47" s="150" t="s">
        <v>83</v>
      </c>
      <c r="B47" s="151"/>
      <c r="C47" s="151"/>
      <c r="D47" s="151"/>
      <c r="E47" s="151"/>
      <c r="F47" s="151"/>
      <c r="G47" s="151"/>
      <c r="H47" s="151"/>
      <c r="I47" s="151"/>
      <c r="J47" s="151"/>
    </row>
  </sheetData>
  <mergeCells count="53">
    <mergeCell ref="B37:C37"/>
    <mergeCell ref="A38:C38"/>
    <mergeCell ref="A40:J40"/>
    <mergeCell ref="A41:J41"/>
    <mergeCell ref="A44:J44"/>
    <mergeCell ref="A47:J47"/>
    <mergeCell ref="B32:C32"/>
    <mergeCell ref="B33:C33"/>
    <mergeCell ref="A35:A36"/>
    <mergeCell ref="B35:C35"/>
    <mergeCell ref="D35:D36"/>
    <mergeCell ref="B36:C36"/>
    <mergeCell ref="A27:A28"/>
    <mergeCell ref="B27:B28"/>
    <mergeCell ref="D27:D28"/>
    <mergeCell ref="B29:C29"/>
    <mergeCell ref="A30:A31"/>
    <mergeCell ref="C30:C31"/>
    <mergeCell ref="D30:D31"/>
    <mergeCell ref="A21:B22"/>
    <mergeCell ref="D21:D22"/>
    <mergeCell ref="A23:B23"/>
    <mergeCell ref="D23:D24"/>
    <mergeCell ref="A24:B24"/>
    <mergeCell ref="A25:A26"/>
    <mergeCell ref="B25:B26"/>
    <mergeCell ref="D25:D26"/>
    <mergeCell ref="A15:A16"/>
    <mergeCell ref="C15:C16"/>
    <mergeCell ref="D15:D16"/>
    <mergeCell ref="A17:A18"/>
    <mergeCell ref="C17:C18"/>
    <mergeCell ref="D17:D18"/>
    <mergeCell ref="B11:C11"/>
    <mergeCell ref="B12:C12"/>
    <mergeCell ref="A13:A14"/>
    <mergeCell ref="B13:C13"/>
    <mergeCell ref="D13:D14"/>
    <mergeCell ref="B14:C14"/>
    <mergeCell ref="B7:C7"/>
    <mergeCell ref="B8:C8"/>
    <mergeCell ref="A9:A10"/>
    <mergeCell ref="B9:C9"/>
    <mergeCell ref="D9:D10"/>
    <mergeCell ref="B10:C10"/>
    <mergeCell ref="A2:J2"/>
    <mergeCell ref="A4:D6"/>
    <mergeCell ref="E4:E6"/>
    <mergeCell ref="F4:H4"/>
    <mergeCell ref="I4:J4"/>
    <mergeCell ref="G5:H5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2023-07-04T06:08:01Z</dcterms:created>
  <dcterms:modified xsi:type="dcterms:W3CDTF">2023-07-04T06:08:13Z</dcterms:modified>
</cp:coreProperties>
</file>