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Mėnesio\"/>
    </mc:Choice>
  </mc:AlternateContent>
  <bookViews>
    <workbookView xWindow="0" yWindow="0" windowWidth="14505" windowHeight="11910"/>
  </bookViews>
  <sheets>
    <sheet name="7 me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J29" i="1"/>
  <c r="I29" i="1"/>
  <c r="J28" i="1"/>
  <c r="I28" i="1"/>
  <c r="J27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I19" i="1"/>
  <c r="I18" i="1"/>
  <c r="I17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<sst xmlns="http://schemas.openxmlformats.org/spreadsheetml/2006/main" count="115" uniqueCount="74">
  <si>
    <t>Ekologiškų maisto produktų vidutinės mažmeninės kainos Lietuvos prekybos tinklų parduotuvėse 2019–2020 m. liepos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</si>
  <si>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</si>
  <si>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</si>
  <si>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</si>
  <si>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</si>
  <si>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</si>
  <si>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</si>
  <si>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liepa</t>
  </si>
  <si>
    <t>birželis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</si>
  <si>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</si>
  <si>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</si>
  <si>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</si>
  <si>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</si>
  <si>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</si>
  <si>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25–-30 % riebumo***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</si>
  <si>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</si>
  <si>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</si>
  <si>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</si>
  <si>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</si>
  <si>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</si>
  <si>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</si>
  <si>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</si>
  <si>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</si>
  <si>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</si>
  <si>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</si>
  <si>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</si>
  <si>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</si>
  <si>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</si>
  <si>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</si>
  <si>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Vištų kiaušiniai</t>
  </si>
  <si>
    <t>L kategorijos</t>
  </si>
  <si>
    <t>įpakuoti į popierines 
arba plastikines pakuotes</t>
  </si>
  <si>
    <t>10 vnt.</t>
  </si>
  <si>
    <t>M kategorijos</t>
  </si>
  <si>
    <t>Miltai</t>
  </si>
  <si>
    <t>kvietiniai</t>
  </si>
  <si>
    <t>lietuviški</t>
  </si>
  <si>
    <t>popierinėje pakuotėje</t>
  </si>
  <si>
    <t>…</t>
  </si>
  <si>
    <t>-</t>
  </si>
  <si>
    <t>ruginiai</t>
  </si>
  <si>
    <t>Aliejus</t>
  </si>
  <si>
    <t>rapsų, maistinis</t>
  </si>
  <si>
    <t>importuotas</t>
  </si>
  <si>
    <t>0,5–1,0 l plastikiniame
 arba stikliniame butelyje</t>
  </si>
  <si>
    <t>Medus</t>
  </si>
  <si>
    <t>natūralus</t>
  </si>
  <si>
    <t>stikliniame arba plastikiniame indelyje</t>
  </si>
  <si>
    <t>Duona</t>
  </si>
  <si>
    <t>tamsi, be priedų</t>
  </si>
  <si>
    <t>lietuviška</t>
  </si>
  <si>
    <t>popierinėje arba 
plastikinėje pakuotėje</t>
  </si>
  <si>
    <t>Grikių kruopos</t>
  </si>
  <si>
    <t>neskaldytos</t>
  </si>
  <si>
    <t>lietuviškos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</si>
  <si>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</si>
  <si>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</si>
  <si>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</si>
  <si>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</si>
  <si>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</si>
  <si>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</si>
  <si>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</si>
  <si>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</si>
  <si>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</si>
  <si>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Geltonieji
svogūnai</t>
  </si>
  <si>
    <t>importuoti</t>
  </si>
  <si>
    <t>Bananai</t>
  </si>
  <si>
    <t>* lyginant 2020 m. liepos mėn. su birželio mėn.</t>
  </si>
  <si>
    <t>** lyginant 2020 m. liepos mėn. su 2019 m. liepos mėn.</t>
  </si>
  <si>
    <t>*** 2019 m. nurodyta 25 proc. riebumo grietinės vidutinė kaina</t>
  </si>
  <si>
    <t>… nėra duomenų</t>
  </si>
  <si>
    <t>Pastaba. Kainos registruojamos Vilniaus, Kauno, Klaipėdos, Panevėžio, Šiaulių, Alytaus ir Marijampolės miestų „Maxima“, „Iki“, „Rimi“, „Norfa“ ir „Lidl“ prekybos tinklų parduotuvėse.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</si>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</sst>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6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2" fontId="3" fillId="0" borderId="13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5" fillId="0" borderId="3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 applyAlignment="1"/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8" fillId="0" borderId="0" xfId="1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121" customWidth="1"/>
    <col min="2" max="2" width="13.42578125" style="121" customWidth="1"/>
    <col min="3" max="3" width="11.42578125" style="121" customWidth="1"/>
    <col min="4" max="4" width="18.42578125" style="121" customWidth="1"/>
    <col min="5" max="5" width="8.140625" style="122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9"/>
      <c r="H4" s="9"/>
      <c r="I4" s="10" t="s">
        <v>4</v>
      </c>
      <c r="J4" s="11"/>
    </row>
    <row r="5" spans="1:10" s="17" customFormat="1" ht="15" customHeight="1" x14ac:dyDescent="0.2">
      <c r="A5" s="12"/>
      <c r="B5" s="6"/>
      <c r="C5" s="6"/>
      <c r="D5" s="6"/>
      <c r="E5" s="13"/>
      <c r="F5" s="14">
        <v>2019</v>
      </c>
      <c r="G5" s="10">
        <v>2020</v>
      </c>
      <c r="H5" s="13"/>
      <c r="I5" s="15" t="s">
        <v>5</v>
      </c>
      <c r="J5" s="16" t="s">
        <v>6</v>
      </c>
    </row>
    <row r="6" spans="1:10" s="17" customFormat="1" ht="15" customHeight="1" x14ac:dyDescent="0.2">
      <c r="A6" s="18"/>
      <c r="B6" s="19"/>
      <c r="C6" s="19"/>
      <c r="D6" s="19"/>
      <c r="E6" s="20"/>
      <c r="F6" s="21" t="s">
        <v>7</v>
      </c>
      <c r="G6" s="21" t="s">
        <v>8</v>
      </c>
      <c r="H6" s="21" t="s">
        <v>7</v>
      </c>
      <c r="I6" s="22"/>
      <c r="J6" s="23"/>
    </row>
    <row r="7" spans="1:10" ht="39" customHeight="1" x14ac:dyDescent="0.25">
      <c r="A7" s="24" t="s">
        <v>9</v>
      </c>
      <c r="B7" s="25" t="s">
        <v>10</v>
      </c>
      <c r="C7" s="26"/>
      <c r="D7" s="27" t="s">
        <v>11</v>
      </c>
      <c r="E7" s="28" t="s">
        <v>12</v>
      </c>
      <c r="F7" s="29">
        <v>1.42</v>
      </c>
      <c r="G7" s="30">
        <v>1.4</v>
      </c>
      <c r="H7" s="31">
        <v>1.44</v>
      </c>
      <c r="I7" s="30">
        <f t="shared" ref="I7:I30" si="0">(H7/G7-1)*100</f>
        <v>2.8571428571428692</v>
      </c>
      <c r="J7" s="30">
        <f t="shared" ref="J7:J30" si="1">(H7/F7-1)*100</f>
        <v>1.4084507042253502</v>
      </c>
    </row>
    <row r="8" spans="1:10" ht="26.1" customHeight="1" x14ac:dyDescent="0.25">
      <c r="A8" s="32" t="s">
        <v>13</v>
      </c>
      <c r="B8" s="33" t="s">
        <v>14</v>
      </c>
      <c r="C8" s="34"/>
      <c r="D8" s="35" t="s">
        <v>15</v>
      </c>
      <c r="E8" s="36" t="s">
        <v>16</v>
      </c>
      <c r="F8" s="37">
        <v>5.37</v>
      </c>
      <c r="G8" s="38">
        <v>5.64</v>
      </c>
      <c r="H8" s="39">
        <v>5.6</v>
      </c>
      <c r="I8" s="30">
        <f t="shared" si="0"/>
        <v>-0.70921985815602939</v>
      </c>
      <c r="J8" s="30">
        <f t="shared" si="1"/>
        <v>4.2830540037243958</v>
      </c>
    </row>
    <row r="9" spans="1:10" ht="12.95" customHeight="1" x14ac:dyDescent="0.25">
      <c r="A9" s="40" t="s">
        <v>17</v>
      </c>
      <c r="B9" s="33" t="s">
        <v>18</v>
      </c>
      <c r="C9" s="34"/>
      <c r="D9" s="41" t="s">
        <v>19</v>
      </c>
      <c r="E9" s="36" t="s">
        <v>16</v>
      </c>
      <c r="F9" s="37">
        <v>3.66</v>
      </c>
      <c r="G9" s="38">
        <v>3.95</v>
      </c>
      <c r="H9" s="39">
        <v>4</v>
      </c>
      <c r="I9" s="30">
        <f t="shared" si="0"/>
        <v>1.2658227848101111</v>
      </c>
      <c r="J9" s="30">
        <f t="shared" si="1"/>
        <v>9.2896174863387859</v>
      </c>
    </row>
    <row r="10" spans="1:10" ht="12.95" customHeight="1" x14ac:dyDescent="0.25">
      <c r="A10" s="40"/>
      <c r="B10" s="33" t="s">
        <v>20</v>
      </c>
      <c r="C10" s="34"/>
      <c r="D10" s="33"/>
      <c r="E10" s="36" t="s">
        <v>16</v>
      </c>
      <c r="F10" s="37">
        <v>3.98</v>
      </c>
      <c r="G10" s="38">
        <v>4.22</v>
      </c>
      <c r="H10" s="39">
        <v>4.2300000000000004</v>
      </c>
      <c r="I10" s="30">
        <f t="shared" si="0"/>
        <v>0.23696682464455776</v>
      </c>
      <c r="J10" s="30">
        <f t="shared" si="1"/>
        <v>6.281407035175901</v>
      </c>
    </row>
    <row r="11" spans="1:10" ht="26.1" customHeight="1" x14ac:dyDescent="0.25">
      <c r="A11" s="32" t="s">
        <v>21</v>
      </c>
      <c r="B11" s="41" t="s">
        <v>22</v>
      </c>
      <c r="C11" s="34"/>
      <c r="D11" s="42" t="s">
        <v>23</v>
      </c>
      <c r="E11" s="36" t="s">
        <v>16</v>
      </c>
      <c r="F11" s="37">
        <v>7.76</v>
      </c>
      <c r="G11" s="38">
        <v>8.6</v>
      </c>
      <c r="H11" s="39">
        <v>8.9</v>
      </c>
      <c r="I11" s="30">
        <f t="shared" si="0"/>
        <v>3.488372093023262</v>
      </c>
      <c r="J11" s="30">
        <f t="shared" si="1"/>
        <v>14.690721649484551</v>
      </c>
    </row>
    <row r="12" spans="1:10" ht="39" customHeight="1" x14ac:dyDescent="0.25">
      <c r="A12" s="32" t="s">
        <v>24</v>
      </c>
      <c r="B12" s="33" t="s">
        <v>25</v>
      </c>
      <c r="C12" s="33"/>
      <c r="D12" s="35" t="s">
        <v>26</v>
      </c>
      <c r="E12" s="36" t="s">
        <v>16</v>
      </c>
      <c r="F12" s="37">
        <v>5.46</v>
      </c>
      <c r="G12" s="38">
        <v>5.93</v>
      </c>
      <c r="H12" s="39">
        <v>5.93</v>
      </c>
      <c r="I12" s="30">
        <f t="shared" si="0"/>
        <v>0</v>
      </c>
      <c r="J12" s="30">
        <f t="shared" si="1"/>
        <v>8.6080586080585988</v>
      </c>
    </row>
    <row r="13" spans="1:10" ht="12.95" customHeight="1" thickBot="1" x14ac:dyDescent="0.3">
      <c r="A13" s="43" t="s">
        <v>27</v>
      </c>
      <c r="B13" s="44" t="s">
        <v>28</v>
      </c>
      <c r="C13" s="44"/>
      <c r="D13" s="45" t="s">
        <v>23</v>
      </c>
      <c r="E13" s="46" t="s">
        <v>16</v>
      </c>
      <c r="F13" s="47">
        <v>26.61</v>
      </c>
      <c r="G13" s="48">
        <v>26.61</v>
      </c>
      <c r="H13" s="49">
        <v>26.61</v>
      </c>
      <c r="I13" s="50">
        <f t="shared" si="0"/>
        <v>0</v>
      </c>
      <c r="J13" s="50">
        <f t="shared" si="1"/>
        <v>0</v>
      </c>
    </row>
    <row r="14" spans="1:10" ht="12.95" customHeight="1" x14ac:dyDescent="0.25">
      <c r="A14" s="51" t="s">
        <v>29</v>
      </c>
      <c r="B14" s="52" t="s">
        <v>30</v>
      </c>
      <c r="C14" s="53"/>
      <c r="D14" s="54" t="s">
        <v>31</v>
      </c>
      <c r="E14" s="55" t="s">
        <v>32</v>
      </c>
      <c r="F14" s="56">
        <v>3.89</v>
      </c>
      <c r="G14" s="57">
        <v>3.89</v>
      </c>
      <c r="H14" s="58">
        <v>3.89</v>
      </c>
      <c r="I14" s="57">
        <f t="shared" si="0"/>
        <v>0</v>
      </c>
      <c r="J14" s="57">
        <f t="shared" si="1"/>
        <v>0</v>
      </c>
    </row>
    <row r="15" spans="1:10" ht="12.95" customHeight="1" thickBot="1" x14ac:dyDescent="0.3">
      <c r="A15" s="59"/>
      <c r="B15" s="60" t="s">
        <v>33</v>
      </c>
      <c r="C15" s="61"/>
      <c r="D15" s="61"/>
      <c r="E15" s="62" t="s">
        <v>32</v>
      </c>
      <c r="F15" s="63">
        <v>3.73</v>
      </c>
      <c r="G15" s="50">
        <v>3.72</v>
      </c>
      <c r="H15" s="64">
        <v>3.69</v>
      </c>
      <c r="I15" s="50">
        <f t="shared" si="0"/>
        <v>-0.80645161290323619</v>
      </c>
      <c r="J15" s="50">
        <f t="shared" si="1"/>
        <v>-1.072386058981234</v>
      </c>
    </row>
    <row r="16" spans="1:10" ht="12.95" customHeight="1" x14ac:dyDescent="0.25">
      <c r="A16" s="65" t="s">
        <v>34</v>
      </c>
      <c r="B16" s="66" t="s">
        <v>35</v>
      </c>
      <c r="C16" s="67" t="s">
        <v>36</v>
      </c>
      <c r="D16" s="67" t="s">
        <v>37</v>
      </c>
      <c r="E16" s="68" t="s">
        <v>16</v>
      </c>
      <c r="F16" s="69" t="s">
        <v>38</v>
      </c>
      <c r="G16" s="70">
        <v>1.29</v>
      </c>
      <c r="H16" s="71">
        <v>1.29</v>
      </c>
      <c r="I16" s="70">
        <f t="shared" si="0"/>
        <v>0</v>
      </c>
      <c r="J16" s="70" t="s">
        <v>39</v>
      </c>
    </row>
    <row r="17" spans="1:16" ht="12.95" customHeight="1" x14ac:dyDescent="0.25">
      <c r="A17" s="72"/>
      <c r="B17" s="73" t="s">
        <v>40</v>
      </c>
      <c r="C17" s="74"/>
      <c r="D17" s="74"/>
      <c r="E17" s="36" t="s">
        <v>16</v>
      </c>
      <c r="F17" s="37" t="s">
        <v>38</v>
      </c>
      <c r="G17" s="38">
        <v>1.29</v>
      </c>
      <c r="H17" s="75">
        <v>1.29</v>
      </c>
      <c r="I17" s="38">
        <f t="shared" si="0"/>
        <v>0</v>
      </c>
      <c r="J17" s="38" t="s">
        <v>39</v>
      </c>
    </row>
    <row r="18" spans="1:16" ht="25.5" customHeight="1" x14ac:dyDescent="0.25">
      <c r="A18" s="76" t="s">
        <v>41</v>
      </c>
      <c r="B18" s="73" t="s">
        <v>42</v>
      </c>
      <c r="C18" s="76" t="s">
        <v>43</v>
      </c>
      <c r="D18" s="77" t="s">
        <v>44</v>
      </c>
      <c r="E18" s="28" t="s">
        <v>12</v>
      </c>
      <c r="F18" s="29" t="s">
        <v>38</v>
      </c>
      <c r="G18" s="30">
        <v>6.65</v>
      </c>
      <c r="H18" s="78">
        <v>6.61</v>
      </c>
      <c r="I18" s="30">
        <f t="shared" si="0"/>
        <v>-0.60150375939849177</v>
      </c>
      <c r="J18" s="30" t="s">
        <v>39</v>
      </c>
    </row>
    <row r="19" spans="1:16" ht="25.5" customHeight="1" x14ac:dyDescent="0.25">
      <c r="A19" s="76" t="s">
        <v>45</v>
      </c>
      <c r="B19" s="73" t="s">
        <v>46</v>
      </c>
      <c r="C19" s="76" t="s">
        <v>43</v>
      </c>
      <c r="D19" s="79" t="s">
        <v>47</v>
      </c>
      <c r="E19" s="28" t="s">
        <v>16</v>
      </c>
      <c r="F19" s="29" t="s">
        <v>38</v>
      </c>
      <c r="G19" s="30">
        <v>15.5</v>
      </c>
      <c r="H19" s="78">
        <v>15.42</v>
      </c>
      <c r="I19" s="30">
        <f>(H19/G19-1)*100</f>
        <v>-0.51612903225806139</v>
      </c>
      <c r="J19" s="30" t="s">
        <v>39</v>
      </c>
    </row>
    <row r="20" spans="1:16" ht="12.95" customHeight="1" x14ac:dyDescent="0.25">
      <c r="A20" s="76" t="s">
        <v>48</v>
      </c>
      <c r="B20" s="80" t="s">
        <v>49</v>
      </c>
      <c r="C20" s="81" t="s">
        <v>50</v>
      </c>
      <c r="D20" s="82" t="s">
        <v>51</v>
      </c>
      <c r="E20" s="28" t="s">
        <v>16</v>
      </c>
      <c r="F20" s="29">
        <v>2.1</v>
      </c>
      <c r="G20" s="30">
        <v>2.41</v>
      </c>
      <c r="H20" s="78">
        <v>2.5099999999999998</v>
      </c>
      <c r="I20" s="30">
        <f t="shared" si="0"/>
        <v>4.1493775933609811</v>
      </c>
      <c r="J20" s="30">
        <f>(H20/F20-1)*100</f>
        <v>19.523809523809497</v>
      </c>
    </row>
    <row r="21" spans="1:16" ht="12.95" customHeight="1" x14ac:dyDescent="0.25">
      <c r="A21" s="83" t="s">
        <v>52</v>
      </c>
      <c r="B21" s="84" t="s">
        <v>53</v>
      </c>
      <c r="C21" s="85" t="s">
        <v>54</v>
      </c>
      <c r="D21" s="86"/>
      <c r="E21" s="87" t="s">
        <v>16</v>
      </c>
      <c r="F21" s="63">
        <v>4.59</v>
      </c>
      <c r="G21" s="48">
        <v>4</v>
      </c>
      <c r="H21" s="49">
        <v>3.85</v>
      </c>
      <c r="I21" s="30">
        <f t="shared" si="0"/>
        <v>-3.7499999999999978</v>
      </c>
      <c r="J21" s="30">
        <f>(H21/F21-1)*100</f>
        <v>-16.122004357298469</v>
      </c>
    </row>
    <row r="22" spans="1:16" ht="12.95" customHeight="1" thickBot="1" x14ac:dyDescent="0.3">
      <c r="A22" s="88"/>
      <c r="B22" s="89"/>
      <c r="C22" s="85" t="s">
        <v>55</v>
      </c>
      <c r="D22" s="90"/>
      <c r="E22" s="46" t="s">
        <v>16</v>
      </c>
      <c r="F22" s="47">
        <v>4.18</v>
      </c>
      <c r="G22" s="48">
        <v>5.03</v>
      </c>
      <c r="H22" s="49">
        <v>4.66</v>
      </c>
      <c r="I22" s="50">
        <f t="shared" si="0"/>
        <v>-7.3558648111332054</v>
      </c>
      <c r="J22" s="50">
        <f t="shared" si="1"/>
        <v>11.483253588516762</v>
      </c>
    </row>
    <row r="23" spans="1:16" ht="12.95" customHeight="1" x14ac:dyDescent="0.25">
      <c r="A23" s="91" t="s">
        <v>56</v>
      </c>
      <c r="B23" s="92" t="s">
        <v>57</v>
      </c>
      <c r="C23" s="93" t="s">
        <v>58</v>
      </c>
      <c r="D23" s="94" t="s">
        <v>59</v>
      </c>
      <c r="E23" s="55" t="s">
        <v>16</v>
      </c>
      <c r="F23" s="56">
        <v>1.1200000000000001</v>
      </c>
      <c r="G23" s="57">
        <v>0.99</v>
      </c>
      <c r="H23" s="58">
        <v>0.99</v>
      </c>
      <c r="I23" s="95">
        <f>(H23/G23-1)*100</f>
        <v>0</v>
      </c>
      <c r="J23" s="57">
        <f t="shared" si="1"/>
        <v>-11.607142857142872</v>
      </c>
    </row>
    <row r="24" spans="1:16" ht="12.95" customHeight="1" x14ac:dyDescent="0.25">
      <c r="A24" s="96"/>
      <c r="B24" s="26"/>
      <c r="C24" s="97" t="s">
        <v>60</v>
      </c>
      <c r="D24" s="26"/>
      <c r="E24" s="28" t="s">
        <v>16</v>
      </c>
      <c r="F24" s="29">
        <v>1.21</v>
      </c>
      <c r="G24" s="30">
        <v>0.84</v>
      </c>
      <c r="H24" s="31">
        <v>0.83</v>
      </c>
      <c r="I24" s="30">
        <f t="shared" si="0"/>
        <v>-1.1904761904761862</v>
      </c>
      <c r="J24" s="30">
        <f t="shared" si="1"/>
        <v>-31.404958677685958</v>
      </c>
    </row>
    <row r="25" spans="1:16" ht="12.95" customHeight="1" x14ac:dyDescent="0.25">
      <c r="A25" s="32" t="s">
        <v>61</v>
      </c>
      <c r="B25" s="98" t="s">
        <v>36</v>
      </c>
      <c r="C25" s="99"/>
      <c r="D25" s="42" t="s">
        <v>62</v>
      </c>
      <c r="E25" s="28" t="s">
        <v>16</v>
      </c>
      <c r="F25" s="37">
        <v>1.59</v>
      </c>
      <c r="G25" s="38">
        <v>1.58</v>
      </c>
      <c r="H25" s="39">
        <v>1.58</v>
      </c>
      <c r="I25" s="30">
        <f t="shared" si="0"/>
        <v>0</v>
      </c>
      <c r="J25" s="30">
        <f t="shared" si="1"/>
        <v>-0.62893081761006275</v>
      </c>
    </row>
    <row r="26" spans="1:16" ht="12.75" customHeight="1" x14ac:dyDescent="0.25">
      <c r="A26" s="100" t="s">
        <v>63</v>
      </c>
      <c r="B26" s="35" t="s">
        <v>54</v>
      </c>
      <c r="C26" s="44" t="s">
        <v>60</v>
      </c>
      <c r="D26" s="44" t="s">
        <v>59</v>
      </c>
      <c r="E26" s="36" t="s">
        <v>16</v>
      </c>
      <c r="F26" s="37" t="s">
        <v>39</v>
      </c>
      <c r="G26" s="38">
        <v>1.31</v>
      </c>
      <c r="H26" s="39">
        <v>1.24</v>
      </c>
      <c r="I26" s="30">
        <f t="shared" si="0"/>
        <v>-5.3435114503816887</v>
      </c>
      <c r="J26" s="30" t="s">
        <v>39</v>
      </c>
    </row>
    <row r="27" spans="1:16" ht="12.75" customHeight="1" x14ac:dyDescent="0.25">
      <c r="A27" s="96"/>
      <c r="B27" s="35" t="s">
        <v>55</v>
      </c>
      <c r="C27" s="26"/>
      <c r="D27" s="26"/>
      <c r="E27" s="36" t="s">
        <v>16</v>
      </c>
      <c r="F27" s="37">
        <v>3.18</v>
      </c>
      <c r="G27" s="38">
        <v>2.27</v>
      </c>
      <c r="H27" s="39">
        <v>2.99</v>
      </c>
      <c r="I27" s="30" t="s">
        <v>39</v>
      </c>
      <c r="J27" s="30">
        <f t="shared" si="1"/>
        <v>-5.9748427672955966</v>
      </c>
    </row>
    <row r="28" spans="1:16" ht="12.95" customHeight="1" x14ac:dyDescent="0.25">
      <c r="A28" s="101" t="s">
        <v>64</v>
      </c>
      <c r="B28" s="33" t="s">
        <v>36</v>
      </c>
      <c r="C28" s="34"/>
      <c r="D28" s="33" t="s">
        <v>62</v>
      </c>
      <c r="E28" s="36" t="s">
        <v>16</v>
      </c>
      <c r="F28" s="37">
        <v>1.79</v>
      </c>
      <c r="G28" s="38">
        <v>2.02</v>
      </c>
      <c r="H28" s="39">
        <v>1.96</v>
      </c>
      <c r="I28" s="30">
        <f t="shared" si="0"/>
        <v>-2.9702970297029729</v>
      </c>
      <c r="J28" s="30">
        <f t="shared" si="1"/>
        <v>9.4972067039106101</v>
      </c>
    </row>
    <row r="29" spans="1:16" ht="12.95" customHeight="1" x14ac:dyDescent="0.25">
      <c r="A29" s="40"/>
      <c r="B29" s="33" t="s">
        <v>65</v>
      </c>
      <c r="C29" s="34"/>
      <c r="D29" s="34"/>
      <c r="E29" s="36" t="s">
        <v>16</v>
      </c>
      <c r="F29" s="37">
        <v>3.73</v>
      </c>
      <c r="G29" s="38">
        <v>2.42</v>
      </c>
      <c r="H29" s="39">
        <v>2.61</v>
      </c>
      <c r="I29" s="30">
        <f t="shared" si="0"/>
        <v>7.8512396694214948</v>
      </c>
      <c r="J29" s="30">
        <f t="shared" si="1"/>
        <v>-30.02680965147453</v>
      </c>
    </row>
    <row r="30" spans="1:16" ht="12.95" customHeight="1" thickBot="1" x14ac:dyDescent="0.3">
      <c r="A30" s="102" t="s">
        <v>66</v>
      </c>
      <c r="B30" s="103"/>
      <c r="C30" s="103"/>
      <c r="D30" s="104" t="s">
        <v>62</v>
      </c>
      <c r="E30" s="105" t="s">
        <v>16</v>
      </c>
      <c r="F30" s="106">
        <v>2</v>
      </c>
      <c r="G30" s="107">
        <v>1.99</v>
      </c>
      <c r="H30" s="108">
        <v>1.99</v>
      </c>
      <c r="I30" s="107">
        <f t="shared" si="0"/>
        <v>0</v>
      </c>
      <c r="J30" s="107">
        <f t="shared" si="1"/>
        <v>-0.50000000000000044</v>
      </c>
    </row>
    <row r="31" spans="1:16" ht="15" customHeight="1" thickTop="1" x14ac:dyDescent="0.25">
      <c r="A31" s="109"/>
      <c r="B31" s="109"/>
      <c r="C31" s="109"/>
      <c r="D31" s="109"/>
      <c r="E31" s="110"/>
    </row>
    <row r="32" spans="1:16" s="115" customFormat="1" ht="12" customHeight="1" x14ac:dyDescent="0.25">
      <c r="A32" s="111" t="s">
        <v>67</v>
      </c>
      <c r="B32" s="112"/>
      <c r="C32" s="112"/>
      <c r="D32" s="112"/>
      <c r="E32" s="112"/>
      <c r="F32" s="112"/>
      <c r="G32" s="112"/>
      <c r="H32" s="112"/>
      <c r="I32" s="113"/>
      <c r="J32" s="113"/>
      <c r="K32" s="114"/>
      <c r="L32" s="114"/>
      <c r="M32" s="114"/>
      <c r="N32" s="114"/>
      <c r="O32" s="114"/>
      <c r="P32" s="114"/>
    </row>
    <row r="33" spans="1:16" s="115" customFormat="1" ht="12" customHeight="1" x14ac:dyDescent="0.25">
      <c r="A33" s="111" t="s">
        <v>68</v>
      </c>
      <c r="B33" s="111"/>
      <c r="C33" s="111"/>
      <c r="D33" s="111"/>
      <c r="E33" s="111"/>
      <c r="F33" s="111"/>
      <c r="G33" s="111"/>
      <c r="H33" s="111"/>
      <c r="I33" s="113"/>
      <c r="J33" s="113"/>
      <c r="K33" s="114"/>
      <c r="L33" s="116"/>
      <c r="M33" s="114"/>
      <c r="N33" s="114"/>
      <c r="O33" s="114"/>
      <c r="P33" s="116"/>
    </row>
    <row r="34" spans="1:16" s="115" customFormat="1" ht="12" customHeight="1" x14ac:dyDescent="0.25">
      <c r="A34" s="117" t="s">
        <v>69</v>
      </c>
      <c r="B34" s="117"/>
      <c r="C34" s="117"/>
      <c r="D34" s="117"/>
      <c r="E34" s="117"/>
      <c r="F34" s="117"/>
      <c r="G34" s="117"/>
      <c r="H34" s="117"/>
      <c r="I34" s="118"/>
      <c r="J34" s="118"/>
      <c r="K34" s="114"/>
      <c r="L34" s="116"/>
      <c r="M34" s="114"/>
      <c r="N34" s="114"/>
      <c r="O34" s="114"/>
      <c r="P34" s="116"/>
    </row>
    <row r="35" spans="1:16" s="119" customFormat="1" ht="12" customHeight="1" x14ac:dyDescent="0.25">
      <c r="A35" s="117" t="s">
        <v>70</v>
      </c>
      <c r="B35" s="117"/>
      <c r="C35" s="117"/>
      <c r="D35" s="117"/>
      <c r="E35" s="117"/>
      <c r="F35" s="117"/>
      <c r="G35" s="117"/>
      <c r="H35" s="117"/>
      <c r="I35" s="118"/>
      <c r="J35" s="118"/>
    </row>
    <row r="36" spans="1:16" ht="24" customHeight="1" x14ac:dyDescent="0.25">
      <c r="A36" s="120" t="s">
        <v>71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6" ht="12" customHeight="1" x14ac:dyDescent="0.25">
      <c r="J37" s="123" t="s">
        <v>72</v>
      </c>
    </row>
    <row r="38" spans="1:16" ht="12" customHeight="1" x14ac:dyDescent="0.25">
      <c r="A38" s="124" t="s">
        <v>73</v>
      </c>
      <c r="B38" s="125"/>
      <c r="C38" s="125"/>
      <c r="D38" s="125"/>
      <c r="E38" s="125"/>
      <c r="F38" s="125"/>
      <c r="G38" s="125"/>
      <c r="H38" s="125"/>
      <c r="I38" s="125"/>
      <c r="J38" s="125"/>
    </row>
  </sheetData>
  <mergeCells count="43">
    <mergeCell ref="A33:J33"/>
    <mergeCell ref="A36:J36"/>
    <mergeCell ref="A38:J38"/>
    <mergeCell ref="A28:A29"/>
    <mergeCell ref="B28:C28"/>
    <mergeCell ref="D28:D29"/>
    <mergeCell ref="B29:C29"/>
    <mergeCell ref="A30:C30"/>
    <mergeCell ref="A32:J32"/>
    <mergeCell ref="A23:A24"/>
    <mergeCell ref="B23:B24"/>
    <mergeCell ref="D23:D24"/>
    <mergeCell ref="B25:C25"/>
    <mergeCell ref="A26:A27"/>
    <mergeCell ref="C26:C27"/>
    <mergeCell ref="D26:D27"/>
    <mergeCell ref="A16:A17"/>
    <mergeCell ref="C16:C17"/>
    <mergeCell ref="D16:D17"/>
    <mergeCell ref="D20:D22"/>
    <mergeCell ref="A21:A22"/>
    <mergeCell ref="B21:B22"/>
    <mergeCell ref="B11:C11"/>
    <mergeCell ref="B12:C12"/>
    <mergeCell ref="B13:C13"/>
    <mergeCell ref="A14:A15"/>
    <mergeCell ref="B14:C14"/>
    <mergeCell ref="D14:D15"/>
    <mergeCell ref="B15:C15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men.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2020-08-04T04:29:57Z</dcterms:created>
  <dcterms:modified xsi:type="dcterms:W3CDTF">2020-08-04T04:32:28Z</dcterms:modified>
</cp:coreProperties>
</file>