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0\Mėnesio\"/>
    </mc:Choice>
  </mc:AlternateContent>
  <bookViews>
    <workbookView xWindow="0" yWindow="0" windowWidth="13395" windowHeight="11910"/>
  </bookViews>
  <sheets>
    <sheet name="2 me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J29" i="1"/>
  <c r="I29" i="1"/>
  <c r="J28" i="1"/>
  <c r="I28" i="1"/>
  <c r="J27" i="1"/>
  <c r="I27" i="1"/>
  <c r="J26" i="1"/>
  <c r="I26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<sst xmlns="http://schemas.openxmlformats.org/spreadsheetml/2006/main" count="106" uniqueCount="70">
  <si>
    <t>Ekologiškų maisto produktų vidutinės mažmeninės kainos Lietuvos prekybos tinklų parduotuvėse 2019–2020 m. vasario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</si>
  <si>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</si>
  <si>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</si>
  <si>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</si>
  <si>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</si>
  <si>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</si>
  <si>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</si>
  <si>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vasaris</t>
  </si>
  <si>
    <t>sausis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</si>
  <si>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</si>
  <si>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</si>
  <si>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</si>
  <si>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</si>
  <si>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</si>
  <si>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</si>
  <si>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</si>
  <si>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</si>
  <si>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</si>
  <si>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</si>
  <si>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</si>
  <si>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</si>
  <si>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</si>
  <si>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</si>
  <si>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</si>
  <si>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</si>
  <si>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</si>
  <si>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</si>
  <si>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</si>
  <si>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</si>
  <si>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</si>
  <si>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nugarinė</t>
  </si>
  <si>
    <t>šviežia,
 atšaldyta</t>
  </si>
  <si>
    <t>fasuota</t>
  </si>
  <si>
    <t>kumpis be kaulo</t>
  </si>
  <si>
    <t>-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</si>
  <si>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</si>
  <si>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</si>
  <si>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</si>
  <si>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</si>
  <si>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</si>
  <si>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</si>
  <si>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juoda, be priedų</t>
  </si>
  <si>
    <t>popierinėje arba 
plastikinėje pakuotėje</t>
  </si>
  <si>
    <t>Grikių kruopos</t>
  </si>
  <si>
    <t>neskaldytos, lietuviškos</t>
  </si>
  <si>
    <t>Makaronai</t>
  </si>
  <si>
    <t>spagečiai, plonieji, forminiai ir kiti,
 lietuviški</t>
  </si>
  <si>
    <t>plastikinėje pakuotėje</t>
  </si>
  <si>
    <t>Bulvės</t>
  </si>
  <si>
    <t>lietuviškos,  II klasės</t>
  </si>
  <si>
    <t>neplautos</t>
  </si>
  <si>
    <t>fasuotos</t>
  </si>
  <si>
    <t>plautos</t>
  </si>
  <si>
    <t>Burokėliai</t>
  </si>
  <si>
    <t>lietuviški</t>
  </si>
  <si>
    <t>fasuoti</t>
  </si>
  <si>
    <t>Morkos</t>
  </si>
  <si>
    <t>lietuviškos</t>
  </si>
  <si>
    <t>importuotos</t>
  </si>
  <si>
    <t>Baltagūžiai
 kopūstai</t>
  </si>
  <si>
    <t>Geltonieji
svogūnai</t>
  </si>
  <si>
    <t>importuoti</t>
  </si>
  <si>
    <t>Obuoliai</t>
  </si>
  <si>
    <t>II klasės, bet kokios rūšies</t>
  </si>
  <si>
    <t>Bananai</t>
  </si>
  <si>
    <t>* lyginant 2020 m. vasario mėn. su sausio mėn.</t>
  </si>
  <si>
    <t>** lyginant 2020 m. vasario mėn. su 2019 m. vasario mėn.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</si>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</sst>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/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 applyAlignment="1"/>
    <xf numFmtId="0" fontId="8" fillId="0" borderId="0" xfId="1" applyFont="1" applyFill="1" applyBorder="1"/>
    <xf numFmtId="0" fontId="9" fillId="0" borderId="0" xfId="0" applyFont="1"/>
    <xf numFmtId="0" fontId="10" fillId="0" borderId="0" xfId="1" applyFont="1" applyFill="1" applyBorder="1"/>
    <xf numFmtId="0" fontId="11" fillId="0" borderId="0" xfId="0" applyFont="1" applyAlignment="1">
      <alignment wrapText="1"/>
    </xf>
    <xf numFmtId="0" fontId="12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showGridLines="0" tabSelected="1" workbookViewId="0">
      <selection activeCell="A4" sqref="A4:D6"/>
    </sheetView>
  </sheetViews>
  <sheetFormatPr defaultRowHeight="15" x14ac:dyDescent="0.25"/>
  <cols>
    <col min="1" max="1" width="12.42578125" style="101" customWidth="1"/>
    <col min="2" max="2" width="13.42578125" style="101" customWidth="1"/>
    <col min="3" max="3" width="11.42578125" style="101" customWidth="1"/>
    <col min="4" max="4" width="18.42578125" style="101" customWidth="1"/>
    <col min="5" max="5" width="8.140625" style="102" customWidth="1"/>
    <col min="6" max="8" width="9.7109375" customWidth="1"/>
    <col min="9" max="10" width="7.7109375" customWidth="1"/>
  </cols>
  <sheetData>
    <row r="2" spans="1:10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25">
      <c r="A4" s="5" t="s">
        <v>1</v>
      </c>
      <c r="B4" s="6"/>
      <c r="C4" s="6"/>
      <c r="D4" s="6"/>
      <c r="E4" s="7" t="s">
        <v>2</v>
      </c>
      <c r="F4" s="8" t="s">
        <v>3</v>
      </c>
      <c r="G4" s="9"/>
      <c r="H4" s="9"/>
      <c r="I4" s="10" t="s">
        <v>4</v>
      </c>
      <c r="J4" s="11"/>
    </row>
    <row r="5" spans="1:10" s="17" customFormat="1" ht="15" customHeight="1" x14ac:dyDescent="0.2">
      <c r="A5" s="12"/>
      <c r="B5" s="6"/>
      <c r="C5" s="6"/>
      <c r="D5" s="6"/>
      <c r="E5" s="13"/>
      <c r="F5" s="14">
        <v>2019</v>
      </c>
      <c r="G5" s="10">
        <v>2020</v>
      </c>
      <c r="H5" s="13"/>
      <c r="I5" s="15" t="s">
        <v>5</v>
      </c>
      <c r="J5" s="16" t="s">
        <v>6</v>
      </c>
    </row>
    <row r="6" spans="1:10" s="17" customFormat="1" ht="15" customHeight="1" x14ac:dyDescent="0.2">
      <c r="A6" s="18"/>
      <c r="B6" s="19"/>
      <c r="C6" s="19"/>
      <c r="D6" s="19"/>
      <c r="E6" s="20"/>
      <c r="F6" s="21" t="s">
        <v>7</v>
      </c>
      <c r="G6" s="21" t="s">
        <v>8</v>
      </c>
      <c r="H6" s="21" t="s">
        <v>7</v>
      </c>
      <c r="I6" s="22"/>
      <c r="J6" s="23"/>
    </row>
    <row r="7" spans="1:10" ht="39" customHeight="1" x14ac:dyDescent="0.25">
      <c r="A7" s="24" t="s">
        <v>9</v>
      </c>
      <c r="B7" s="25" t="s">
        <v>10</v>
      </c>
      <c r="C7" s="26"/>
      <c r="D7" s="27" t="s">
        <v>11</v>
      </c>
      <c r="E7" s="28" t="s">
        <v>12</v>
      </c>
      <c r="F7" s="29">
        <v>1.42</v>
      </c>
      <c r="G7" s="30">
        <v>1.41</v>
      </c>
      <c r="H7" s="31">
        <v>1.41</v>
      </c>
      <c r="I7" s="30">
        <f t="shared" ref="I7:I30" si="0">(H7/G7-1)*100</f>
        <v>0</v>
      </c>
      <c r="J7" s="30">
        <f t="shared" ref="J7:J20" si="1">(H7/F7-1)*100</f>
        <v>-0.70422535211267512</v>
      </c>
    </row>
    <row r="8" spans="1:10" ht="26.1" customHeight="1" x14ac:dyDescent="0.25">
      <c r="A8" s="32" t="s">
        <v>13</v>
      </c>
      <c r="B8" s="33" t="s">
        <v>14</v>
      </c>
      <c r="C8" s="34"/>
      <c r="D8" s="35" t="s">
        <v>15</v>
      </c>
      <c r="E8" s="36" t="s">
        <v>16</v>
      </c>
      <c r="F8" s="37">
        <v>5.35</v>
      </c>
      <c r="G8" s="38">
        <v>5.37</v>
      </c>
      <c r="H8" s="39">
        <v>5.37</v>
      </c>
      <c r="I8" s="30">
        <f t="shared" si="0"/>
        <v>0</v>
      </c>
      <c r="J8" s="30">
        <f t="shared" si="1"/>
        <v>0.37383177570093906</v>
      </c>
    </row>
    <row r="9" spans="1:10" ht="12.95" customHeight="1" x14ac:dyDescent="0.25">
      <c r="A9" s="40" t="s">
        <v>17</v>
      </c>
      <c r="B9" s="33" t="s">
        <v>18</v>
      </c>
      <c r="C9" s="34"/>
      <c r="D9" s="41" t="s">
        <v>19</v>
      </c>
      <c r="E9" s="36" t="s">
        <v>16</v>
      </c>
      <c r="F9" s="37">
        <v>3.58</v>
      </c>
      <c r="G9" s="38">
        <v>3.66</v>
      </c>
      <c r="H9" s="39">
        <v>3.72</v>
      </c>
      <c r="I9" s="30">
        <f t="shared" si="0"/>
        <v>1.6393442622950838</v>
      </c>
      <c r="J9" s="30">
        <f t="shared" si="1"/>
        <v>3.9106145251396773</v>
      </c>
    </row>
    <row r="10" spans="1:10" ht="12.95" customHeight="1" x14ac:dyDescent="0.25">
      <c r="A10" s="40"/>
      <c r="B10" s="33" t="s">
        <v>20</v>
      </c>
      <c r="C10" s="34"/>
      <c r="D10" s="33"/>
      <c r="E10" s="36" t="s">
        <v>16</v>
      </c>
      <c r="F10" s="37">
        <v>3.94</v>
      </c>
      <c r="G10" s="38">
        <v>3.98</v>
      </c>
      <c r="H10" s="39">
        <v>3.98</v>
      </c>
      <c r="I10" s="30">
        <f t="shared" si="0"/>
        <v>0</v>
      </c>
      <c r="J10" s="30">
        <f t="shared" si="1"/>
        <v>1.0152284263959421</v>
      </c>
    </row>
    <row r="11" spans="1:10" ht="26.1" customHeight="1" x14ac:dyDescent="0.25">
      <c r="A11" s="32" t="s">
        <v>21</v>
      </c>
      <c r="B11" s="41" t="s">
        <v>22</v>
      </c>
      <c r="C11" s="34"/>
      <c r="D11" s="42" t="s">
        <v>23</v>
      </c>
      <c r="E11" s="36" t="s">
        <v>16</v>
      </c>
      <c r="F11" s="37">
        <v>7.71</v>
      </c>
      <c r="G11" s="38">
        <v>7.85</v>
      </c>
      <c r="H11" s="39">
        <v>7.91</v>
      </c>
      <c r="I11" s="30">
        <f t="shared" si="0"/>
        <v>0.76433121019108263</v>
      </c>
      <c r="J11" s="30">
        <f t="shared" si="1"/>
        <v>2.5940337224384047</v>
      </c>
    </row>
    <row r="12" spans="1:10" ht="39" customHeight="1" x14ac:dyDescent="0.25">
      <c r="A12" s="32" t="s">
        <v>24</v>
      </c>
      <c r="B12" s="33" t="s">
        <v>25</v>
      </c>
      <c r="C12" s="33"/>
      <c r="D12" s="35" t="s">
        <v>26</v>
      </c>
      <c r="E12" s="36" t="s">
        <v>16</v>
      </c>
      <c r="F12" s="37">
        <v>5.44</v>
      </c>
      <c r="G12" s="38">
        <v>5.63</v>
      </c>
      <c r="H12" s="39">
        <v>5.58</v>
      </c>
      <c r="I12" s="30">
        <f t="shared" si="0"/>
        <v>-0.88809946714031307</v>
      </c>
      <c r="J12" s="30">
        <f t="shared" si="1"/>
        <v>2.5735294117646967</v>
      </c>
    </row>
    <row r="13" spans="1:10" ht="12.95" customHeight="1" thickBot="1" x14ac:dyDescent="0.3">
      <c r="A13" s="43" t="s">
        <v>27</v>
      </c>
      <c r="B13" s="44" t="s">
        <v>28</v>
      </c>
      <c r="C13" s="44"/>
      <c r="D13" s="45" t="s">
        <v>23</v>
      </c>
      <c r="E13" s="46" t="s">
        <v>16</v>
      </c>
      <c r="F13" s="47">
        <v>26.61</v>
      </c>
      <c r="G13" s="48">
        <v>26.61</v>
      </c>
      <c r="H13" s="49">
        <v>26.61</v>
      </c>
      <c r="I13" s="50">
        <f t="shared" si="0"/>
        <v>0</v>
      </c>
      <c r="J13" s="50">
        <f t="shared" si="1"/>
        <v>0</v>
      </c>
    </row>
    <row r="14" spans="1:10" ht="12.75" customHeight="1" x14ac:dyDescent="0.25">
      <c r="A14" s="51" t="s">
        <v>29</v>
      </c>
      <c r="B14" s="52" t="s">
        <v>30</v>
      </c>
      <c r="C14" s="53" t="s">
        <v>31</v>
      </c>
      <c r="D14" s="54" t="s">
        <v>32</v>
      </c>
      <c r="E14" s="55" t="s">
        <v>16</v>
      </c>
      <c r="F14" s="56">
        <v>14.99</v>
      </c>
      <c r="G14" s="57">
        <v>16.63</v>
      </c>
      <c r="H14" s="58">
        <v>16.63</v>
      </c>
      <c r="I14" s="57">
        <f t="shared" si="0"/>
        <v>0</v>
      </c>
      <c r="J14" s="57">
        <f>(H14/F14-1)*100</f>
        <v>10.940627084723143</v>
      </c>
    </row>
    <row r="15" spans="1:10" ht="12.75" customHeight="1" x14ac:dyDescent="0.25">
      <c r="A15" s="59"/>
      <c r="B15" s="27" t="s">
        <v>33</v>
      </c>
      <c r="C15" s="60"/>
      <c r="D15" s="26"/>
      <c r="E15" s="28" t="s">
        <v>16</v>
      </c>
      <c r="F15" s="29">
        <v>13.49</v>
      </c>
      <c r="G15" s="30" t="s">
        <v>34</v>
      </c>
      <c r="H15" s="31" t="s">
        <v>34</v>
      </c>
      <c r="I15" s="30" t="s">
        <v>34</v>
      </c>
      <c r="J15" s="30" t="s">
        <v>34</v>
      </c>
    </row>
    <row r="16" spans="1:10" ht="12.95" customHeight="1" x14ac:dyDescent="0.25">
      <c r="A16" s="61" t="s">
        <v>35</v>
      </c>
      <c r="B16" s="62" t="s">
        <v>36</v>
      </c>
      <c r="C16" s="26"/>
      <c r="D16" s="25" t="s">
        <v>37</v>
      </c>
      <c r="E16" s="28" t="s">
        <v>38</v>
      </c>
      <c r="F16" s="29">
        <v>3.89</v>
      </c>
      <c r="G16" s="30">
        <v>3.89</v>
      </c>
      <c r="H16" s="31">
        <v>3.89</v>
      </c>
      <c r="I16" s="30">
        <f t="shared" si="0"/>
        <v>0</v>
      </c>
      <c r="J16" s="30">
        <f t="shared" si="1"/>
        <v>0</v>
      </c>
    </row>
    <row r="17" spans="1:16" ht="12.95" customHeight="1" thickBot="1" x14ac:dyDescent="0.3">
      <c r="A17" s="63"/>
      <c r="B17" s="64" t="s">
        <v>39</v>
      </c>
      <c r="C17" s="65"/>
      <c r="D17" s="65"/>
      <c r="E17" s="66" t="s">
        <v>38</v>
      </c>
      <c r="F17" s="67">
        <v>3.76</v>
      </c>
      <c r="G17" s="68">
        <v>3.72</v>
      </c>
      <c r="H17" s="69">
        <v>3.73</v>
      </c>
      <c r="I17" s="70">
        <f t="shared" si="0"/>
        <v>0.26881720430107503</v>
      </c>
      <c r="J17" s="70">
        <f t="shared" si="1"/>
        <v>-0.79787234042553168</v>
      </c>
    </row>
    <row r="18" spans="1:16" ht="12.95" customHeight="1" x14ac:dyDescent="0.25">
      <c r="A18" s="71" t="s">
        <v>40</v>
      </c>
      <c r="B18" s="72" t="s">
        <v>41</v>
      </c>
      <c r="C18" s="73"/>
      <c r="D18" s="53" t="s">
        <v>42</v>
      </c>
      <c r="E18" s="55" t="s">
        <v>16</v>
      </c>
      <c r="F18" s="56">
        <v>2.08</v>
      </c>
      <c r="G18" s="57">
        <v>2.11</v>
      </c>
      <c r="H18" s="58">
        <v>2.15</v>
      </c>
      <c r="I18" s="57">
        <f t="shared" si="0"/>
        <v>1.8957345971563955</v>
      </c>
      <c r="J18" s="57">
        <f t="shared" si="1"/>
        <v>3.3653846153846034</v>
      </c>
    </row>
    <row r="19" spans="1:16" ht="12.95" customHeight="1" x14ac:dyDescent="0.25">
      <c r="A19" s="32" t="s">
        <v>43</v>
      </c>
      <c r="B19" s="33" t="s">
        <v>44</v>
      </c>
      <c r="C19" s="34"/>
      <c r="D19" s="26"/>
      <c r="E19" s="36" t="s">
        <v>16</v>
      </c>
      <c r="F19" s="37">
        <v>4.43</v>
      </c>
      <c r="G19" s="38">
        <v>4.54</v>
      </c>
      <c r="H19" s="39">
        <v>4.5</v>
      </c>
      <c r="I19" s="30">
        <f t="shared" si="0"/>
        <v>-0.88105726872246271</v>
      </c>
      <c r="J19" s="30">
        <f t="shared" si="1"/>
        <v>1.5801354401805856</v>
      </c>
    </row>
    <row r="20" spans="1:16" ht="26.1" customHeight="1" thickBot="1" x14ac:dyDescent="0.3">
      <c r="A20" s="32" t="s">
        <v>45</v>
      </c>
      <c r="B20" s="41" t="s">
        <v>46</v>
      </c>
      <c r="C20" s="34"/>
      <c r="D20" s="42" t="s">
        <v>47</v>
      </c>
      <c r="E20" s="36" t="s">
        <v>16</v>
      </c>
      <c r="F20" s="37">
        <v>2.23</v>
      </c>
      <c r="G20" s="38">
        <v>2.23</v>
      </c>
      <c r="H20" s="39">
        <v>2.23</v>
      </c>
      <c r="I20" s="30">
        <f t="shared" si="0"/>
        <v>0</v>
      </c>
      <c r="J20" s="30">
        <f t="shared" si="1"/>
        <v>0</v>
      </c>
    </row>
    <row r="21" spans="1:16" ht="12.95" customHeight="1" x14ac:dyDescent="0.25">
      <c r="A21" s="51" t="s">
        <v>48</v>
      </c>
      <c r="B21" s="53" t="s">
        <v>49</v>
      </c>
      <c r="C21" s="74" t="s">
        <v>50</v>
      </c>
      <c r="D21" s="54" t="s">
        <v>51</v>
      </c>
      <c r="E21" s="55" t="s">
        <v>16</v>
      </c>
      <c r="F21" s="56">
        <v>1.01</v>
      </c>
      <c r="G21" s="57">
        <v>0.98</v>
      </c>
      <c r="H21" s="58">
        <v>0.99</v>
      </c>
      <c r="I21" s="57">
        <f t="shared" si="0"/>
        <v>1.0204081632652962</v>
      </c>
      <c r="J21" s="57">
        <f>(H21/F21-1)*100</f>
        <v>-1.980198019801982</v>
      </c>
    </row>
    <row r="22" spans="1:16" ht="12.95" customHeight="1" x14ac:dyDescent="0.25">
      <c r="A22" s="59"/>
      <c r="B22" s="60"/>
      <c r="C22" s="75" t="s">
        <v>52</v>
      </c>
      <c r="D22" s="26"/>
      <c r="E22" s="28" t="s">
        <v>16</v>
      </c>
      <c r="F22" s="29">
        <v>1.1399999999999999</v>
      </c>
      <c r="G22" s="30">
        <v>1</v>
      </c>
      <c r="H22" s="31">
        <v>1</v>
      </c>
      <c r="I22" s="30">
        <f t="shared" si="0"/>
        <v>0</v>
      </c>
      <c r="J22" s="30">
        <f>(H22/F22-1)*100</f>
        <v>-12.280701754385959</v>
      </c>
    </row>
    <row r="23" spans="1:16" ht="12.95" customHeight="1" x14ac:dyDescent="0.25">
      <c r="A23" s="76" t="s">
        <v>53</v>
      </c>
      <c r="B23" s="77" t="s">
        <v>54</v>
      </c>
      <c r="C23" s="78"/>
      <c r="D23" s="27" t="s">
        <v>55</v>
      </c>
      <c r="E23" s="28" t="s">
        <v>16</v>
      </c>
      <c r="F23" s="37">
        <v>1.35</v>
      </c>
      <c r="G23" s="38">
        <v>1.4</v>
      </c>
      <c r="H23" s="39">
        <v>1.32</v>
      </c>
      <c r="I23" s="30">
        <f t="shared" si="0"/>
        <v>-5.7142857142857046</v>
      </c>
      <c r="J23" s="30">
        <f>(H23/F23-1)*100</f>
        <v>-2.2222222222222254</v>
      </c>
    </row>
    <row r="24" spans="1:16" ht="12.75" customHeight="1" x14ac:dyDescent="0.25">
      <c r="A24" s="79" t="s">
        <v>56</v>
      </c>
      <c r="B24" s="35" t="s">
        <v>57</v>
      </c>
      <c r="C24" s="44" t="s">
        <v>52</v>
      </c>
      <c r="D24" s="44" t="s">
        <v>51</v>
      </c>
      <c r="E24" s="36" t="s">
        <v>16</v>
      </c>
      <c r="F24" s="37">
        <v>1.21</v>
      </c>
      <c r="G24" s="38">
        <v>1.46</v>
      </c>
      <c r="H24" s="39">
        <v>1.46</v>
      </c>
      <c r="I24" s="30">
        <f t="shared" si="0"/>
        <v>0</v>
      </c>
      <c r="J24" s="30">
        <f t="shared" ref="J24:J30" si="2">(H24/F24-1)*100</f>
        <v>20.661157024793386</v>
      </c>
    </row>
    <row r="25" spans="1:16" ht="12.75" customHeight="1" x14ac:dyDescent="0.25">
      <c r="A25" s="59"/>
      <c r="B25" s="35" t="s">
        <v>58</v>
      </c>
      <c r="C25" s="26"/>
      <c r="D25" s="26"/>
      <c r="E25" s="36" t="s">
        <v>16</v>
      </c>
      <c r="F25" s="37" t="s">
        <v>34</v>
      </c>
      <c r="G25" s="38">
        <v>3.78</v>
      </c>
      <c r="H25" s="39">
        <v>2.1</v>
      </c>
      <c r="I25" s="30">
        <f t="shared" si="0"/>
        <v>-44.444444444444443</v>
      </c>
      <c r="J25" s="30" t="s">
        <v>34</v>
      </c>
    </row>
    <row r="26" spans="1:16" ht="26.1" customHeight="1" x14ac:dyDescent="0.25">
      <c r="A26" s="80" t="s">
        <v>59</v>
      </c>
      <c r="B26" s="33" t="s">
        <v>54</v>
      </c>
      <c r="C26" s="33"/>
      <c r="D26" s="42" t="s">
        <v>55</v>
      </c>
      <c r="E26" s="36" t="s">
        <v>16</v>
      </c>
      <c r="F26" s="37">
        <v>1.03</v>
      </c>
      <c r="G26" s="38">
        <v>1.18</v>
      </c>
      <c r="H26" s="39">
        <v>1.19</v>
      </c>
      <c r="I26" s="30">
        <f t="shared" si="0"/>
        <v>0.84745762711864181</v>
      </c>
      <c r="J26" s="30">
        <f>(H26/F26-1)*100</f>
        <v>15.533980582524265</v>
      </c>
    </row>
    <row r="27" spans="1:16" ht="12.95" customHeight="1" x14ac:dyDescent="0.25">
      <c r="A27" s="81" t="s">
        <v>60</v>
      </c>
      <c r="B27" s="33" t="s">
        <v>54</v>
      </c>
      <c r="C27" s="34"/>
      <c r="D27" s="33" t="s">
        <v>55</v>
      </c>
      <c r="E27" s="36" t="s">
        <v>16</v>
      </c>
      <c r="F27" s="37">
        <v>1.78</v>
      </c>
      <c r="G27" s="38">
        <v>2.2000000000000002</v>
      </c>
      <c r="H27" s="39">
        <v>2.0499999999999998</v>
      </c>
      <c r="I27" s="30">
        <f t="shared" si="0"/>
        <v>-6.8181818181818343</v>
      </c>
      <c r="J27" s="30">
        <f t="shared" si="2"/>
        <v>15.168539325842678</v>
      </c>
    </row>
    <row r="28" spans="1:16" ht="12.95" customHeight="1" x14ac:dyDescent="0.25">
      <c r="A28" s="40"/>
      <c r="B28" s="33" t="s">
        <v>61</v>
      </c>
      <c r="C28" s="34"/>
      <c r="D28" s="34"/>
      <c r="E28" s="36" t="s">
        <v>16</v>
      </c>
      <c r="F28" s="37">
        <v>3.02</v>
      </c>
      <c r="G28" s="38">
        <v>1.86</v>
      </c>
      <c r="H28" s="39">
        <v>1.88</v>
      </c>
      <c r="I28" s="30">
        <f t="shared" si="0"/>
        <v>1.0752688172043001</v>
      </c>
      <c r="J28" s="30">
        <f t="shared" si="2"/>
        <v>-37.748344370860934</v>
      </c>
    </row>
    <row r="29" spans="1:16" ht="12.95" customHeight="1" x14ac:dyDescent="0.25">
      <c r="A29" s="43" t="s">
        <v>62</v>
      </c>
      <c r="B29" s="82" t="s">
        <v>63</v>
      </c>
      <c r="C29" s="78"/>
      <c r="D29" s="83" t="s">
        <v>55</v>
      </c>
      <c r="E29" s="46" t="s">
        <v>16</v>
      </c>
      <c r="F29" s="47">
        <v>0.89</v>
      </c>
      <c r="G29" s="48">
        <v>1.46</v>
      </c>
      <c r="H29" s="49">
        <v>1.49</v>
      </c>
      <c r="I29" s="50">
        <f t="shared" si="0"/>
        <v>2.0547945205479534</v>
      </c>
      <c r="J29" s="50">
        <f t="shared" si="2"/>
        <v>67.415730337078642</v>
      </c>
    </row>
    <row r="30" spans="1:16" ht="12.95" customHeight="1" thickBot="1" x14ac:dyDescent="0.3">
      <c r="A30" s="84" t="s">
        <v>64</v>
      </c>
      <c r="B30" s="85"/>
      <c r="C30" s="85"/>
      <c r="D30" s="86" t="s">
        <v>55</v>
      </c>
      <c r="E30" s="87" t="s">
        <v>16</v>
      </c>
      <c r="F30" s="88">
        <v>2</v>
      </c>
      <c r="G30" s="89">
        <v>1.99</v>
      </c>
      <c r="H30" s="90">
        <v>1.99</v>
      </c>
      <c r="I30" s="89">
        <f t="shared" si="0"/>
        <v>0</v>
      </c>
      <c r="J30" s="89">
        <f t="shared" si="2"/>
        <v>-0.50000000000000044</v>
      </c>
    </row>
    <row r="31" spans="1:16" ht="15" customHeight="1" thickTop="1" x14ac:dyDescent="0.25">
      <c r="A31" s="91"/>
      <c r="B31" s="91"/>
      <c r="C31" s="91"/>
      <c r="D31" s="91"/>
      <c r="E31" s="92"/>
    </row>
    <row r="32" spans="1:16" s="97" customFormat="1" ht="12" customHeight="1" x14ac:dyDescent="0.25">
      <c r="A32" s="93" t="s">
        <v>65</v>
      </c>
      <c r="B32" s="94"/>
      <c r="C32" s="94"/>
      <c r="D32" s="94"/>
      <c r="E32" s="94"/>
      <c r="F32" s="94"/>
      <c r="G32" s="94"/>
      <c r="H32" s="94"/>
      <c r="I32" s="95"/>
      <c r="J32" s="95"/>
      <c r="K32" s="96"/>
      <c r="L32" s="96"/>
      <c r="M32" s="96"/>
      <c r="N32" s="96"/>
      <c r="O32" s="96"/>
      <c r="P32" s="96"/>
    </row>
    <row r="33" spans="1:16" s="97" customFormat="1" ht="12" customHeight="1" x14ac:dyDescent="0.25">
      <c r="A33" s="93" t="s">
        <v>66</v>
      </c>
      <c r="B33" s="93"/>
      <c r="C33" s="93"/>
      <c r="D33" s="93"/>
      <c r="E33" s="93"/>
      <c r="F33" s="93"/>
      <c r="G33" s="93"/>
      <c r="H33" s="93"/>
      <c r="I33" s="95"/>
      <c r="J33" s="95"/>
      <c r="K33" s="96"/>
      <c r="L33" s="98"/>
      <c r="M33" s="96"/>
      <c r="N33" s="96"/>
      <c r="O33" s="96"/>
      <c r="P33" s="98"/>
    </row>
    <row r="34" spans="1:16" s="100" customFormat="1" ht="24" customHeight="1" x14ac:dyDescent="0.25">
      <c r="A34" s="99" t="s">
        <v>67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6" ht="12" customHeight="1" x14ac:dyDescent="0.25">
      <c r="J35" s="103" t="s">
        <v>68</v>
      </c>
    </row>
    <row r="36" spans="1:16" ht="12" customHeight="1" x14ac:dyDescent="0.25">
      <c r="A36" s="104" t="s">
        <v>69</v>
      </c>
      <c r="B36" s="105"/>
      <c r="C36" s="105"/>
      <c r="D36" s="105"/>
      <c r="E36" s="105"/>
      <c r="F36" s="105"/>
      <c r="G36" s="105"/>
      <c r="H36" s="105"/>
      <c r="I36" s="105"/>
      <c r="J36" s="105"/>
    </row>
  </sheetData>
  <mergeCells count="46">
    <mergeCell ref="A30:C30"/>
    <mergeCell ref="A32:J32"/>
    <mergeCell ref="A33:J33"/>
    <mergeCell ref="A34:J34"/>
    <mergeCell ref="A36:J36"/>
    <mergeCell ref="B26:C26"/>
    <mergeCell ref="A27:A28"/>
    <mergeCell ref="B27:C27"/>
    <mergeCell ref="D27:D28"/>
    <mergeCell ref="B28:C28"/>
    <mergeCell ref="B29:C29"/>
    <mergeCell ref="B20:C20"/>
    <mergeCell ref="A21:A22"/>
    <mergeCell ref="B21:B22"/>
    <mergeCell ref="D21:D22"/>
    <mergeCell ref="B23:C23"/>
    <mergeCell ref="A24:A25"/>
    <mergeCell ref="C24:C25"/>
    <mergeCell ref="D24:D25"/>
    <mergeCell ref="A16:A17"/>
    <mergeCell ref="B16:C16"/>
    <mergeCell ref="D16:D17"/>
    <mergeCell ref="B17:C17"/>
    <mergeCell ref="B18:C18"/>
    <mergeCell ref="D18:D19"/>
    <mergeCell ref="B19:C19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J2"/>
    <mergeCell ref="A4:D6"/>
    <mergeCell ref="E4:E6"/>
    <mergeCell ref="F4:H4"/>
    <mergeCell ref="I4:J4"/>
    <mergeCell ref="G5:H5"/>
    <mergeCell ref="I5:I6"/>
    <mergeCell ref="J5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men.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2020-03-10T10:54:46Z</dcterms:created>
  <dcterms:modified xsi:type="dcterms:W3CDTF">2020-03-10T10:56:06Z</dcterms:modified>
</cp:coreProperties>
</file>