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6" i="1" l="1"/>
  <c r="G36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4" i="1"/>
  <c r="G24" i="1"/>
  <c r="H23" i="1"/>
  <c r="G23" i="1"/>
  <c r="H21" i="1"/>
  <c r="G21" i="1"/>
  <c r="H20" i="1"/>
  <c r="G20" i="1"/>
  <c r="H19" i="1"/>
  <c r="G19" i="1"/>
  <c r="H17" i="1"/>
  <c r="G17" i="1"/>
  <c r="H15" i="1"/>
  <c r="G15" i="1"/>
  <c r="H14" i="1"/>
  <c r="G14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<sst xmlns="http://schemas.openxmlformats.org/spreadsheetml/2006/main" count="60" uniqueCount="40">
  <si>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</si>
  <si>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</si>
  <si>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</si>
  <si>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16 sav.
(04 13–19)</t>
  </si>
  <si>
    <t>13 sav.
(03 29–04 04)</t>
  </si>
  <si>
    <t>14 sav.
(04 05–11)</t>
  </si>
  <si>
    <t>15 sav.
(04 12–18)</t>
  </si>
  <si>
    <t>16 sav.
(04 19–25)</t>
  </si>
  <si>
    <t>savaitės*</t>
  </si>
  <si>
    <t>metų**</t>
  </si>
  <si>
    <t>Lietuva</t>
  </si>
  <si>
    <t xml:space="preserve">Latvija </t>
  </si>
  <si>
    <t>Belgija</t>
  </si>
  <si>
    <t>Bulgarija</t>
  </si>
  <si>
    <t>Čekija</t>
  </si>
  <si>
    <t>Danija</t>
  </si>
  <si>
    <t>-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</si>
  <si>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</si>
  <si>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</si>
  <si>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</si>
  <si>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</si>
  <si>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</si>
  <si>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</si>
  <si>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</si>
  <si>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</si>
  <si>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</si>
  <si>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</si>
  <si>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</si>
  <si>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</si>
  <si>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</si>
  <si>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</si>
  <si>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</si>
  <si>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</si>
  <si>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</si>
  <si>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</si>
  <si>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</si>
  <si>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</si>
  <si>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16 savaitę su  15 savaite</t>
  </si>
  <si>
    <t>** lyginant 2021 m. 16 savaitę su 2020 m. 16 savaite</t>
  </si>
  <si>
    <t xml:space="preserve">  - nepateikti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</si>
</sst>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2" fillId="0" borderId="15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3" fillId="3" borderId="0" xfId="0" applyFont="1" applyFill="1" applyBorder="1"/>
    <xf numFmtId="0" fontId="5" fillId="0" borderId="0" xfId="0" applyFont="1"/>
    <xf numFmtId="0" fontId="6" fillId="0" borderId="0" xfId="0" applyFont="1"/>
    <xf numFmtId="2" fontId="2" fillId="0" borderId="19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showGridLines="0" tabSelected="1" topLeftCell="A19" workbookViewId="0">
      <selection activeCell="I41" sqref="I41"/>
    </sheetView>
  </sheetViews>
  <sheetFormatPr defaultRowHeight="15" x14ac:dyDescent="0.25"/>
  <cols>
    <col min="1" max="1" width="17.5703125" customWidth="1"/>
    <col min="2" max="2" width="10.42578125" customWidth="1"/>
    <col min="3" max="3" width="10.5703125" customWidth="1"/>
    <col min="4" max="5" width="10.42578125" customWidth="1"/>
    <col min="6" max="6" width="10.140625" customWidth="1"/>
    <col min="7" max="8" width="8.42578125" customWidth="1"/>
  </cols>
  <sheetData>
    <row r="3" spans="1:10" ht="25.5" customHeight="1" x14ac:dyDescent="0.25">
      <c r="A3" s="16" t="s">
        <v>0</v>
      </c>
      <c r="B3" s="16"/>
      <c r="C3" s="17"/>
      <c r="D3" s="17"/>
      <c r="E3" s="17"/>
      <c r="F3" s="17"/>
      <c r="G3" s="17"/>
      <c r="H3" s="17"/>
    </row>
    <row r="4" spans="1:10" ht="15" customHeight="1" x14ac:dyDescent="0.25"/>
    <row r="5" spans="1:10" ht="10.5" customHeight="1" x14ac:dyDescent="0.25"/>
    <row r="6" spans="1:10" ht="1.5" hidden="1" customHeight="1" x14ac:dyDescent="0.25"/>
    <row r="7" spans="1:10" ht="15.75" hidden="1" customHeight="1" x14ac:dyDescent="0.25">
      <c r="A7" s="22"/>
      <c r="B7" s="23"/>
      <c r="C7" s="24"/>
      <c r="D7" s="24"/>
      <c r="E7" s="24"/>
      <c r="F7" s="24"/>
      <c r="G7" s="24"/>
      <c r="H7" s="25"/>
    </row>
    <row r="8" spans="1:10" ht="15" customHeight="1" x14ac:dyDescent="0.25">
      <c r="A8" s="26" t="s">
        <v>1</v>
      </c>
      <c r="B8" s="7">
        <v>2020</v>
      </c>
      <c r="C8" s="27">
        <v>2021</v>
      </c>
      <c r="D8" s="28"/>
      <c r="E8" s="28"/>
      <c r="F8" s="29"/>
      <c r="G8" s="30" t="s">
        <v>2</v>
      </c>
      <c r="H8" s="31"/>
      <c r="J8" s="10"/>
    </row>
    <row r="9" spans="1:10" x14ac:dyDescent="0.25">
      <c r="A9" s="26"/>
      <c r="B9" s="32" t="s">
        <v>3</v>
      </c>
      <c r="C9" s="32" t="s">
        <v>4</v>
      </c>
      <c r="D9" s="32" t="s">
        <v>5</v>
      </c>
      <c r="E9" s="34" t="s">
        <v>6</v>
      </c>
      <c r="F9" s="36" t="s">
        <v>7</v>
      </c>
      <c r="G9" s="18" t="s">
        <v>8</v>
      </c>
      <c r="H9" s="20" t="s">
        <v>9</v>
      </c>
    </row>
    <row r="10" spans="1:10" x14ac:dyDescent="0.25">
      <c r="A10" s="26"/>
      <c r="B10" s="33"/>
      <c r="C10" s="33"/>
      <c r="D10" s="33"/>
      <c r="E10" s="35"/>
      <c r="F10" s="37"/>
      <c r="G10" s="19"/>
      <c r="H10" s="21"/>
    </row>
    <row r="11" spans="1:10" x14ac:dyDescent="0.25">
      <c r="A11" s="8" t="s">
        <v>10</v>
      </c>
      <c r="B11" s="1">
        <v>156.81</v>
      </c>
      <c r="C11" s="2">
        <v>149.70000000000002</v>
      </c>
      <c r="D11" s="14">
        <v>149.67000000000002</v>
      </c>
      <c r="E11" s="1">
        <v>147.97</v>
      </c>
      <c r="F11" s="14">
        <v>151.41</v>
      </c>
      <c r="G11" s="2">
        <f t="shared" ref="G11:G33" si="0">(F11/E11-1)*100</f>
        <v>2.3247955666689135</v>
      </c>
      <c r="H11" s="12">
        <f t="shared" ref="H11:H36" si="1">(F11/B11-1)*100</f>
        <v>-3.4436579299789605</v>
      </c>
    </row>
    <row r="12" spans="1:10" x14ac:dyDescent="0.25">
      <c r="A12" s="8" t="s">
        <v>11</v>
      </c>
      <c r="B12" s="3">
        <v>171.5</v>
      </c>
      <c r="C12" s="13">
        <v>186</v>
      </c>
      <c r="D12" s="12">
        <v>194</v>
      </c>
      <c r="E12" s="1">
        <v>196</v>
      </c>
      <c r="F12" s="12">
        <v>191</v>
      </c>
      <c r="G12" s="2">
        <f t="shared" si="0"/>
        <v>-2.5510204081632626</v>
      </c>
      <c r="H12" s="12">
        <f t="shared" si="1"/>
        <v>11.370262390670561</v>
      </c>
    </row>
    <row r="13" spans="1:10" x14ac:dyDescent="0.25">
      <c r="A13" s="8" t="s">
        <v>12</v>
      </c>
      <c r="B13" s="2">
        <v>149</v>
      </c>
      <c r="C13" s="13">
        <v>171.54</v>
      </c>
      <c r="D13" s="12">
        <v>172.47</v>
      </c>
      <c r="E13" s="1">
        <v>171.69</v>
      </c>
      <c r="F13" s="12">
        <v>172.11</v>
      </c>
      <c r="G13" s="2">
        <f t="shared" si="0"/>
        <v>0.24462694391054196</v>
      </c>
      <c r="H13" s="12">
        <f t="shared" si="1"/>
        <v>15.510067114093973</v>
      </c>
    </row>
    <row r="14" spans="1:10" x14ac:dyDescent="0.25">
      <c r="A14" s="8" t="s">
        <v>13</v>
      </c>
      <c r="B14" s="3">
        <v>155.01590000000002</v>
      </c>
      <c r="C14" s="13">
        <v>148.1695</v>
      </c>
      <c r="D14" s="14">
        <v>141.57380000000001</v>
      </c>
      <c r="E14" s="1">
        <v>138.05090000000001</v>
      </c>
      <c r="F14" s="12">
        <v>139.46210000000002</v>
      </c>
      <c r="G14" s="2">
        <f t="shared" si="0"/>
        <v>1.0222316551359079</v>
      </c>
      <c r="H14" s="12">
        <f t="shared" si="1"/>
        <v>-10.033680416008938</v>
      </c>
    </row>
    <row r="15" spans="1:10" x14ac:dyDescent="0.25">
      <c r="A15" s="8" t="s">
        <v>14</v>
      </c>
      <c r="B15" s="2">
        <v>207.9324</v>
      </c>
      <c r="C15" s="13">
        <v>172.75990000000002</v>
      </c>
      <c r="D15" s="12">
        <v>174.61150000000001</v>
      </c>
      <c r="E15" s="1">
        <v>175.541</v>
      </c>
      <c r="F15" s="12">
        <v>174.24</v>
      </c>
      <c r="G15" s="2">
        <f t="shared" si="0"/>
        <v>-0.74113739810072188</v>
      </c>
      <c r="H15" s="12">
        <f t="shared" si="1"/>
        <v>-16.203535379767654</v>
      </c>
    </row>
    <row r="16" spans="1:10" x14ac:dyDescent="0.25">
      <c r="A16" s="8" t="s">
        <v>15</v>
      </c>
      <c r="B16" s="3">
        <v>264.64449999999999</v>
      </c>
      <c r="C16" s="13">
        <v>231.80950000000001</v>
      </c>
      <c r="D16" s="12">
        <v>257.74889999999999</v>
      </c>
      <c r="E16" s="1">
        <v>251.30860000000001</v>
      </c>
      <c r="F16" s="12" t="s">
        <v>16</v>
      </c>
      <c r="G16" s="2" t="s">
        <v>16</v>
      </c>
      <c r="H16" s="12" t="s">
        <v>16</v>
      </c>
    </row>
    <row r="17" spans="1:8" x14ac:dyDescent="0.25">
      <c r="A17" s="8" t="s">
        <v>17</v>
      </c>
      <c r="B17" s="2">
        <v>288</v>
      </c>
      <c r="C17" s="13" t="s">
        <v>16</v>
      </c>
      <c r="D17" s="12">
        <v>285</v>
      </c>
      <c r="E17" s="1">
        <v>285</v>
      </c>
      <c r="F17" s="12">
        <v>295</v>
      </c>
      <c r="G17" s="2">
        <f t="shared" si="0"/>
        <v>3.5087719298245723</v>
      </c>
      <c r="H17" s="12">
        <f t="shared" si="1"/>
        <v>2.430555555555558</v>
      </c>
    </row>
    <row r="18" spans="1:8" x14ac:dyDescent="0.25">
      <c r="A18" s="8" t="s">
        <v>18</v>
      </c>
      <c r="B18" s="2">
        <v>201.17000000000002</v>
      </c>
      <c r="C18" s="13">
        <v>199.83</v>
      </c>
      <c r="D18" s="12">
        <v>200.33</v>
      </c>
      <c r="E18" s="1" t="s">
        <v>16</v>
      </c>
      <c r="F18" s="12" t="s">
        <v>16</v>
      </c>
      <c r="G18" s="2" t="s">
        <v>16</v>
      </c>
      <c r="H18" s="12" t="s">
        <v>16</v>
      </c>
    </row>
    <row r="19" spans="1:8" x14ac:dyDescent="0.25">
      <c r="A19" s="8" t="s">
        <v>19</v>
      </c>
      <c r="B19" s="3">
        <v>157.99</v>
      </c>
      <c r="C19" s="13">
        <v>179.61</v>
      </c>
      <c r="D19" s="12">
        <v>179.61</v>
      </c>
      <c r="E19" s="1">
        <v>179.61</v>
      </c>
      <c r="F19" s="12">
        <v>179.61</v>
      </c>
      <c r="G19" s="2">
        <f t="shared" si="0"/>
        <v>0</v>
      </c>
      <c r="H19" s="12">
        <f t="shared" si="1"/>
        <v>13.684410405721881</v>
      </c>
    </row>
    <row r="20" spans="1:8" x14ac:dyDescent="0.25">
      <c r="A20" s="8" t="s">
        <v>20</v>
      </c>
      <c r="B20" s="2">
        <v>230</v>
      </c>
      <c r="C20" s="13">
        <v>235</v>
      </c>
      <c r="D20" s="12">
        <v>235</v>
      </c>
      <c r="E20" s="1">
        <v>235</v>
      </c>
      <c r="F20" s="12">
        <v>235</v>
      </c>
      <c r="G20" s="2">
        <f t="shared" si="0"/>
        <v>0</v>
      </c>
      <c r="H20" s="12">
        <f t="shared" si="1"/>
        <v>2.1739130434782705</v>
      </c>
    </row>
    <row r="21" spans="1:8" x14ac:dyDescent="0.25">
      <c r="A21" s="8" t="s">
        <v>21</v>
      </c>
      <c r="B21" s="2">
        <v>186.1772</v>
      </c>
      <c r="C21" s="13">
        <v>177.2516</v>
      </c>
      <c r="D21" s="12">
        <v>179.28470000000002</v>
      </c>
      <c r="E21" s="1">
        <v>185.24780000000001</v>
      </c>
      <c r="F21" s="12">
        <v>182.14100000000002</v>
      </c>
      <c r="G21" s="2">
        <f t="shared" si="0"/>
        <v>-1.6771049372786062</v>
      </c>
      <c r="H21" s="12">
        <f t="shared" si="1"/>
        <v>-2.1679346343161154</v>
      </c>
    </row>
    <row r="22" spans="1:8" x14ac:dyDescent="0.25">
      <c r="A22" s="8" t="s">
        <v>22</v>
      </c>
      <c r="B22" s="2">
        <v>215.18</v>
      </c>
      <c r="C22" s="13">
        <v>214.52</v>
      </c>
      <c r="D22" s="12">
        <v>214.52</v>
      </c>
      <c r="E22" s="1">
        <v>214.52</v>
      </c>
      <c r="F22" s="12" t="s">
        <v>16</v>
      </c>
      <c r="G22" s="2" t="s">
        <v>16</v>
      </c>
      <c r="H22" s="12" t="s">
        <v>16</v>
      </c>
    </row>
    <row r="23" spans="1:8" x14ac:dyDescent="0.25">
      <c r="A23" s="8" t="s">
        <v>23</v>
      </c>
      <c r="B23" s="3">
        <v>210</v>
      </c>
      <c r="C23" s="13">
        <v>220</v>
      </c>
      <c r="D23" s="12">
        <v>220</v>
      </c>
      <c r="E23" s="1">
        <v>220</v>
      </c>
      <c r="F23" s="12">
        <v>221</v>
      </c>
      <c r="G23" s="2">
        <f t="shared" si="0"/>
        <v>0.45454545454546302</v>
      </c>
      <c r="H23" s="12">
        <f t="shared" si="1"/>
        <v>5.2380952380952417</v>
      </c>
    </row>
    <row r="24" spans="1:8" x14ac:dyDescent="0.25">
      <c r="A24" s="8" t="s">
        <v>24</v>
      </c>
      <c r="B24" s="3">
        <v>253.97</v>
      </c>
      <c r="C24" s="13">
        <v>229.07</v>
      </c>
      <c r="D24" s="12" t="s">
        <v>16</v>
      </c>
      <c r="E24" s="1">
        <v>229.07</v>
      </c>
      <c r="F24" s="12">
        <v>229.07</v>
      </c>
      <c r="G24" s="2">
        <f t="shared" si="0"/>
        <v>0</v>
      </c>
      <c r="H24" s="12">
        <f t="shared" si="1"/>
        <v>-9.8043075953852856</v>
      </c>
    </row>
    <row r="25" spans="1:8" x14ac:dyDescent="0.25">
      <c r="A25" s="8" t="s">
        <v>25</v>
      </c>
      <c r="B25" s="3">
        <v>147.27030000000002</v>
      </c>
      <c r="C25" s="13">
        <v>144.0694</v>
      </c>
      <c r="D25" s="14">
        <v>147.66810000000001</v>
      </c>
      <c r="E25" s="1">
        <v>148.798</v>
      </c>
      <c r="F25" s="12">
        <v>144.5307</v>
      </c>
      <c r="G25" s="2">
        <f t="shared" si="0"/>
        <v>-2.8678476861248137</v>
      </c>
      <c r="H25" s="12">
        <f t="shared" si="1"/>
        <v>-1.8602528819456676</v>
      </c>
    </row>
    <row r="26" spans="1:8" x14ac:dyDescent="0.25">
      <c r="A26" s="8" t="s">
        <v>26</v>
      </c>
      <c r="B26" s="2">
        <v>221.25</v>
      </c>
      <c r="C26" s="13" t="s">
        <v>16</v>
      </c>
      <c r="D26" s="12" t="s">
        <v>16</v>
      </c>
      <c r="E26" s="1" t="s">
        <v>16</v>
      </c>
      <c r="F26" s="12" t="s">
        <v>16</v>
      </c>
      <c r="G26" s="2" t="s">
        <v>16</v>
      </c>
      <c r="H26" s="12" t="s">
        <v>16</v>
      </c>
    </row>
    <row r="27" spans="1:8" x14ac:dyDescent="0.25">
      <c r="A27" s="8" t="s">
        <v>27</v>
      </c>
      <c r="B27" s="3">
        <v>174</v>
      </c>
      <c r="C27" s="13">
        <v>174</v>
      </c>
      <c r="D27" s="12">
        <v>174</v>
      </c>
      <c r="E27" s="1">
        <v>174</v>
      </c>
      <c r="F27" s="12">
        <v>174</v>
      </c>
      <c r="G27" s="2">
        <f t="shared" si="0"/>
        <v>0</v>
      </c>
      <c r="H27" s="12">
        <f t="shared" si="1"/>
        <v>0</v>
      </c>
    </row>
    <row r="28" spans="1:8" x14ac:dyDescent="0.25">
      <c r="A28" s="8" t="s">
        <v>28</v>
      </c>
      <c r="B28" s="3">
        <v>286.85000000000002</v>
      </c>
      <c r="C28" s="13">
        <v>299.52</v>
      </c>
      <c r="D28" s="14">
        <v>286.88</v>
      </c>
      <c r="E28" s="1">
        <v>277.56</v>
      </c>
      <c r="F28" s="14">
        <v>274.58</v>
      </c>
      <c r="G28" s="2">
        <f t="shared" si="0"/>
        <v>-1.0736417351203453</v>
      </c>
      <c r="H28" s="12">
        <f t="shared" si="1"/>
        <v>-4.277496949625248</v>
      </c>
    </row>
    <row r="29" spans="1:8" x14ac:dyDescent="0.25">
      <c r="A29" s="8" t="s">
        <v>29</v>
      </c>
      <c r="B29" s="2">
        <v>80.873100000000008</v>
      </c>
      <c r="C29" s="13">
        <v>136.93630000000002</v>
      </c>
      <c r="D29" s="14">
        <v>135.29680000000002</v>
      </c>
      <c r="E29" s="1">
        <v>132.89260000000002</v>
      </c>
      <c r="F29" s="12">
        <v>142.74790000000002</v>
      </c>
      <c r="G29" s="2">
        <f t="shared" si="0"/>
        <v>7.4159885501525302</v>
      </c>
      <c r="H29" s="12">
        <f t="shared" si="1"/>
        <v>76.508505300279083</v>
      </c>
    </row>
    <row r="30" spans="1:8" x14ac:dyDescent="0.25">
      <c r="A30" s="8" t="s">
        <v>30</v>
      </c>
      <c r="B30" s="2">
        <v>138</v>
      </c>
      <c r="C30" s="13">
        <v>188</v>
      </c>
      <c r="D30" s="12">
        <v>188</v>
      </c>
      <c r="E30" s="1">
        <v>188</v>
      </c>
      <c r="F30" s="12">
        <v>188</v>
      </c>
      <c r="G30" s="2">
        <f t="shared" si="0"/>
        <v>0</v>
      </c>
      <c r="H30" s="12">
        <f t="shared" si="1"/>
        <v>36.231884057971023</v>
      </c>
    </row>
    <row r="31" spans="1:8" x14ac:dyDescent="0.25">
      <c r="A31" s="8" t="s">
        <v>31</v>
      </c>
      <c r="B31" s="2">
        <v>138.56640000000002</v>
      </c>
      <c r="C31" s="13">
        <v>143.46940000000001</v>
      </c>
      <c r="D31" s="14">
        <v>142.8742</v>
      </c>
      <c r="E31" s="1">
        <v>144.24700000000001</v>
      </c>
      <c r="F31" s="12">
        <v>145.3836</v>
      </c>
      <c r="G31" s="2">
        <f t="shared" si="0"/>
        <v>0.78795399557702872</v>
      </c>
      <c r="H31" s="12">
        <f t="shared" si="1"/>
        <v>4.9198073991963298</v>
      </c>
    </row>
    <row r="32" spans="1:8" x14ac:dyDescent="0.25">
      <c r="A32" s="8" t="s">
        <v>32</v>
      </c>
      <c r="B32" s="2">
        <v>207.05</v>
      </c>
      <c r="C32" s="13">
        <v>199.93</v>
      </c>
      <c r="D32" s="12">
        <v>220.15</v>
      </c>
      <c r="E32" s="1">
        <v>204.20000000000002</v>
      </c>
      <c r="F32" s="12">
        <v>204.20000000000002</v>
      </c>
      <c r="G32" s="2">
        <f t="shared" si="0"/>
        <v>0</v>
      </c>
      <c r="H32" s="12">
        <f t="shared" si="1"/>
        <v>-1.3764791113257679</v>
      </c>
    </row>
    <row r="33" spans="1:8" x14ac:dyDescent="0.25">
      <c r="A33" s="8" t="s">
        <v>33</v>
      </c>
      <c r="B33" s="2">
        <v>177.68</v>
      </c>
      <c r="C33" s="13">
        <v>180.51</v>
      </c>
      <c r="D33" s="12">
        <v>179.25</v>
      </c>
      <c r="E33" s="1">
        <v>192.31</v>
      </c>
      <c r="F33" s="12">
        <v>176.77</v>
      </c>
      <c r="G33" s="2">
        <f t="shared" si="0"/>
        <v>-8.080703031563619</v>
      </c>
      <c r="H33" s="12">
        <f t="shared" si="1"/>
        <v>-0.51215668617740073</v>
      </c>
    </row>
    <row r="34" spans="1:8" x14ac:dyDescent="0.25">
      <c r="A34" s="8" t="s">
        <v>34</v>
      </c>
      <c r="B34" s="3">
        <v>305.63</v>
      </c>
      <c r="C34" s="13">
        <v>306.85000000000002</v>
      </c>
      <c r="D34" s="14">
        <v>307.56</v>
      </c>
      <c r="E34" s="1">
        <v>306.95999999999998</v>
      </c>
      <c r="F34" s="14">
        <v>307.87</v>
      </c>
      <c r="G34" s="2">
        <f>(F34/E34-1)*100</f>
        <v>0.29645556424291453</v>
      </c>
      <c r="H34" s="12">
        <f t="shared" si="1"/>
        <v>0.73291234499230917</v>
      </c>
    </row>
    <row r="35" spans="1:8" x14ac:dyDescent="0.25">
      <c r="A35" s="8" t="s">
        <v>35</v>
      </c>
      <c r="B35" s="3">
        <v>233.8279</v>
      </c>
      <c r="C35" s="13">
        <v>277.86259999999999</v>
      </c>
      <c r="D35" s="14">
        <v>271.20150000000001</v>
      </c>
      <c r="E35" s="1">
        <v>271.76490000000001</v>
      </c>
      <c r="F35" s="12" t="s">
        <v>16</v>
      </c>
      <c r="G35" s="2" t="s">
        <v>16</v>
      </c>
      <c r="H35" s="12" t="s">
        <v>16</v>
      </c>
    </row>
    <row r="36" spans="1:8" x14ac:dyDescent="0.25">
      <c r="A36" s="9" t="s">
        <v>36</v>
      </c>
      <c r="B36" s="4">
        <v>180.9103882339476</v>
      </c>
      <c r="C36" s="5">
        <v>196.63135753000003</v>
      </c>
      <c r="D36" s="5">
        <v>196.70222704000008</v>
      </c>
      <c r="E36" s="5">
        <v>196.12974509</v>
      </c>
      <c r="F36" s="6">
        <v>199.09978611000003</v>
      </c>
      <c r="G36" s="15">
        <f>(F36/E36-1)*100</f>
        <v>1.5143246215086448</v>
      </c>
      <c r="H36" s="5">
        <f t="shared" si="1"/>
        <v>10.054368935702286</v>
      </c>
    </row>
    <row r="39" spans="1:8" x14ac:dyDescent="0.25">
      <c r="A39" s="11" t="s">
        <v>37</v>
      </c>
    </row>
    <row r="40" spans="1:8" x14ac:dyDescent="0.25">
      <c r="A40" s="11" t="s">
        <v>38</v>
      </c>
    </row>
    <row r="41" spans="1:8" x14ac:dyDescent="0.25">
      <c r="A41" s="38" t="s">
        <v>39</v>
      </c>
    </row>
  </sheetData>
  <mergeCells count="12">
    <mergeCell ref="A3:H3"/>
    <mergeCell ref="G9:G10"/>
    <mergeCell ref="H9:H10"/>
    <mergeCell ref="A7:H7"/>
    <mergeCell ref="A8:A10"/>
    <mergeCell ref="C8:F8"/>
    <mergeCell ref="G8:H8"/>
    <mergeCell ref="B9:B10"/>
    <mergeCell ref="C9:C10"/>
    <mergeCell ref="D9:D10"/>
    <mergeCell ref="E9:E10"/>
    <mergeCell ref="F9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2021-05-21T10:00:34Z</dcterms:modified>
</cp:coreProperties>
</file>