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D9UTTPBY\"/>
    </mc:Choice>
  </mc:AlternateContent>
  <xr:revisionPtr revIDLastSave="0" documentId="13_ncr:1_{14C37EB8-7DF7-4C77-B8DF-1FED1EE1814F}" xr6:coauthVersionLast="47" xr6:coauthVersionMax="47" xr10:uidLastSave="{00000000-0000-0000-0000-000000000000}"/>
  <bookViews>
    <workbookView xWindow="-120" yWindow="-120" windowWidth="29040" windowHeight="17790" xr2:uid="{64361333-2C96-4F86-AED0-637BEBD46BBF}"/>
  </bookViews>
  <sheets>
    <sheet name="0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" l="1"/>
  <c r="F26" i="1"/>
  <c r="G24" i="1"/>
  <c r="F24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</calcChain>
</file>

<file path=xl/sharedStrings.xml><?xml version="1.0" encoding="utf-8"?>
<sst xmlns="http://schemas.openxmlformats.org/spreadsheetml/2006/main" count="42" uniqueCount="38">
  <si>
    <t>Žalio ekologiško pieno supirkimo kainos ES valstybėse 2023 m. birželio mėn., EUR/100 kg (be PVM)</t>
  </si>
  <si>
    <t>Pokytis, %</t>
  </si>
  <si>
    <t>birželis</t>
  </si>
  <si>
    <t>balandis</t>
  </si>
  <si>
    <t>gegužė</t>
  </si>
  <si>
    <t>mėnesio*</t>
  </si>
  <si>
    <t>metų**</t>
  </si>
  <si>
    <t>Belgija</t>
  </si>
  <si>
    <t>Bulgarija</t>
  </si>
  <si>
    <t>Čekija</t>
  </si>
  <si>
    <t>Danija</t>
  </si>
  <si>
    <t>Vokietija***</t>
  </si>
  <si>
    <t>Estija</t>
  </si>
  <si>
    <t>Graikija</t>
  </si>
  <si>
    <t>Ispanija</t>
  </si>
  <si>
    <t>Prancūzija</t>
  </si>
  <si>
    <t>Italija</t>
  </si>
  <si>
    <t>Kipras</t>
  </si>
  <si>
    <t>Latvija</t>
  </si>
  <si>
    <t>Lietuva</t>
  </si>
  <si>
    <t>Olandija</t>
  </si>
  <si>
    <t>Austrija</t>
  </si>
  <si>
    <t>Lenkija</t>
  </si>
  <si>
    <t>Portugalija</t>
  </si>
  <si>
    <t>Rumunija</t>
  </si>
  <si>
    <t>…</t>
  </si>
  <si>
    <t>-</t>
  </si>
  <si>
    <t>Slovėnija</t>
  </si>
  <si>
    <t>Slovakija</t>
  </si>
  <si>
    <t>●</t>
  </si>
  <si>
    <t>Švedija</t>
  </si>
  <si>
    <t>Pastaba: žalio ekologiško pieno supirkimo kainos skelbiamos pagal 2017 m. balandžio 20 d. Europos Komisijos įgyvendinimo 
reglamentą (ES) 2017/1185.</t>
  </si>
  <si>
    <t xml:space="preserve">* lyginant 2023 m. birželio mėn. su gegužės mėn. </t>
  </si>
  <si>
    <t>** lyginant 2023 m. birželio mėn. su 2022 m. birželio mėn.</t>
  </si>
  <si>
    <t>*** patikslinti duomenys</t>
  </si>
  <si>
    <t>… nėra duomenų</t>
  </si>
  <si>
    <t>● konfidencialūs duomenys</t>
  </si>
  <si>
    <t>Šaltiniai: ŽŪDC (LŽŪMPRIS), 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</si>
</sst>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sz val="10"/>
      <name val="Times New Roman"/>
      <family val="1"/>
      <charset val="186"/>
    </font>
    <font>
      <sz val="9"/>
      <name val="Times New Roman"/>
      <family val="1"/>
    </font>
    <font>
      <sz val="8"/>
      <color theme="1"/>
      <name val="Times New Roman"/>
      <family val="1"/>
    </font>
    <font>
      <b/>
      <sz val="9"/>
      <color theme="1"/>
      <name val="Times New Roman"/>
      <family val="1"/>
    </font>
    <font>
      <b/>
      <sz val="8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/>
      </top>
      <bottom/>
      <diagonal/>
    </border>
    <border>
      <left style="thin">
        <color theme="0" tint="-0.34998626667073579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theme="0" tint="-0.34998626667073579"/>
      </bottom>
      <diagonal/>
    </border>
    <border>
      <left style="thin">
        <color theme="0" tint="-0.34998626667073579"/>
      </left>
      <right/>
      <top style="thin">
        <color theme="0"/>
      </top>
      <bottom style="thick">
        <color theme="0" tint="-0.34998626667073579"/>
      </bottom>
      <diagonal/>
    </border>
    <border>
      <left/>
      <right/>
      <top style="thin">
        <color theme="0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/>
      <diagonal/>
    </border>
  </borders>
  <cellStyleXfs count="2">
    <xf numFmtId="0" fontId="0" fillId="0" borderId="0"/>
    <xf numFmtId="0" fontId="5" fillId="0" borderId="0"/>
  </cellStyleXfs>
  <cellXfs count="32">
    <xf numFmtId="0" fontId="0" fillId="0" borderId="0" xfId="0"/>
    <xf numFmtId="0" fontId="3" fillId="0" borderId="0" xfId="0" applyFont="1"/>
    <xf numFmtId="0" fontId="4" fillId="3" borderId="2" xfId="0" applyFont="1" applyFill="1" applyBorder="1" applyAlignment="1">
      <alignment horizontal="center" vertical="center"/>
    </xf>
    <xf numFmtId="4" fontId="6" fillId="4" borderId="2" xfId="0" applyNumberFormat="1" applyFont="1" applyFill="1" applyBorder="1" applyAlignment="1">
      <alignment horizontal="center" vertical="center" wrapText="1"/>
    </xf>
    <xf numFmtId="0" fontId="4" fillId="0" borderId="0" xfId="0" applyFont="1"/>
    <xf numFmtId="2" fontId="7" fillId="0" borderId="6" xfId="0" applyNumberFormat="1" applyFont="1" applyBorder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2" fontId="7" fillId="0" borderId="9" xfId="0" applyNumberFormat="1" applyFont="1" applyBorder="1" applyAlignment="1">
      <alignment horizontal="center" vertical="center"/>
    </xf>
    <xf numFmtId="0" fontId="8" fillId="0" borderId="0" xfId="0" applyFont="1"/>
    <xf numFmtId="2" fontId="9" fillId="0" borderId="9" xfId="0" applyNumberFormat="1" applyFont="1" applyBorder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2" fontId="9" fillId="0" borderId="7" xfId="0" applyNumberFormat="1" applyFont="1" applyBorder="1" applyAlignment="1">
      <alignment horizontal="center" vertical="center"/>
    </xf>
    <xf numFmtId="2" fontId="9" fillId="0" borderId="8" xfId="0" applyNumberFormat="1" applyFont="1" applyBorder="1" applyAlignment="1">
      <alignment horizontal="center" vertical="center"/>
    </xf>
    <xf numFmtId="0" fontId="4" fillId="0" borderId="10" xfId="0" applyFont="1" applyBorder="1"/>
    <xf numFmtId="2" fontId="7" fillId="0" borderId="11" xfId="0" applyNumberFormat="1" applyFont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2" fontId="7" fillId="0" borderId="12" xfId="0" applyNumberFormat="1" applyFont="1" applyBorder="1" applyAlignment="1">
      <alignment horizontal="center" vertical="center"/>
    </xf>
    <xf numFmtId="2" fontId="7" fillId="0" borderId="13" xfId="0" applyNumberFormat="1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" fontId="6" fillId="3" borderId="2" xfId="1" applyNumberFormat="1" applyFont="1" applyFill="1" applyBorder="1" applyAlignment="1">
      <alignment horizontal="center" vertical="center"/>
    </xf>
    <xf numFmtId="0" fontId="7" fillId="0" borderId="14" xfId="0" applyFont="1" applyBorder="1" applyAlignment="1">
      <alignment vertical="center" wrapText="1"/>
    </xf>
    <xf numFmtId="0" fontId="0" fillId="0" borderId="14" xfId="0" applyBorder="1" applyAlignment="1">
      <alignment vertical="center"/>
    </xf>
  </cellXfs>
  <cellStyles count="2">
    <cellStyle name="Įprastas" xfId="0" builtinId="0"/>
    <cellStyle name="Normal 2" xfId="1" xr:uid="{CAC962BE-E7CE-4F8D-9A22-18C043361C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57447-14D5-449E-BFE6-FCF7CADEF8E0}">
  <dimension ref="A2:G32"/>
  <sheetViews>
    <sheetView showGridLines="0" tabSelected="1" workbookViewId="0">
      <selection activeCell="A2" sqref="A2:G2"/>
    </sheetView>
  </sheetViews>
  <sheetFormatPr defaultRowHeight="15" x14ac:dyDescent="0.25"/>
  <cols>
    <col min="1" max="1" width="14" style="1" customWidth="1"/>
    <col min="2" max="7" width="12.7109375" style="1" customWidth="1"/>
    <col min="8" max="16384" width="9.140625" style="1"/>
  </cols>
  <sheetData>
    <row r="2" spans="1:7" ht="30" customHeight="1" x14ac:dyDescent="0.25">
      <c r="A2" s="22" t="s">
        <v>0</v>
      </c>
      <c r="B2" s="23"/>
      <c r="C2" s="23"/>
      <c r="D2" s="23"/>
      <c r="E2" s="23"/>
      <c r="F2" s="23"/>
      <c r="G2" s="23"/>
    </row>
    <row r="4" spans="1:7" x14ac:dyDescent="0.25">
      <c r="A4" s="24"/>
      <c r="B4" s="2">
        <v>2022</v>
      </c>
      <c r="C4" s="26">
        <v>2023</v>
      </c>
      <c r="D4" s="27"/>
      <c r="E4" s="28"/>
      <c r="F4" s="29" t="s">
        <v>1</v>
      </c>
      <c r="G4" s="29"/>
    </row>
    <row r="5" spans="1:7" x14ac:dyDescent="0.25">
      <c r="A5" s="25"/>
      <c r="B5" s="2" t="s">
        <v>2</v>
      </c>
      <c r="C5" s="2" t="s">
        <v>3</v>
      </c>
      <c r="D5" s="2" t="s">
        <v>4</v>
      </c>
      <c r="E5" s="2" t="s">
        <v>2</v>
      </c>
      <c r="F5" s="3" t="s">
        <v>5</v>
      </c>
      <c r="G5" s="3" t="s">
        <v>6</v>
      </c>
    </row>
    <row r="6" spans="1:7" x14ac:dyDescent="0.25">
      <c r="A6" s="4" t="s">
        <v>7</v>
      </c>
      <c r="B6" s="5">
        <v>53.61</v>
      </c>
      <c r="C6" s="6">
        <v>52.5</v>
      </c>
      <c r="D6" s="6">
        <v>50.59</v>
      </c>
      <c r="E6" s="6">
        <v>49.16</v>
      </c>
      <c r="F6" s="7">
        <f>(E6/D6-1)*100</f>
        <v>-2.8266455821308711</v>
      </c>
      <c r="G6" s="8">
        <f>(E6/B6-1)*100</f>
        <v>-8.3006901697444508</v>
      </c>
    </row>
    <row r="7" spans="1:7" x14ac:dyDescent="0.25">
      <c r="A7" s="4" t="s">
        <v>8</v>
      </c>
      <c r="B7" s="9">
        <v>52.29</v>
      </c>
      <c r="C7" s="6">
        <v>60.51</v>
      </c>
      <c r="D7" s="6">
        <v>60.79</v>
      </c>
      <c r="E7" s="6">
        <v>60.88</v>
      </c>
      <c r="F7" s="7">
        <f t="shared" ref="F7:F26" si="0">(E7/D7-1)*100</f>
        <v>0.14805066622800567</v>
      </c>
      <c r="G7" s="8">
        <f t="shared" ref="G7:G26" si="1">(E7/B7-1)*100</f>
        <v>16.427615222795943</v>
      </c>
    </row>
    <row r="8" spans="1:7" x14ac:dyDescent="0.25">
      <c r="A8" s="4" t="s">
        <v>9</v>
      </c>
      <c r="B8" s="9">
        <v>48.45</v>
      </c>
      <c r="C8" s="6">
        <v>54.19</v>
      </c>
      <c r="D8" s="6">
        <v>52.72</v>
      </c>
      <c r="E8" s="6">
        <v>49.85</v>
      </c>
      <c r="F8" s="7">
        <f t="shared" si="0"/>
        <v>-5.4438543247344429</v>
      </c>
      <c r="G8" s="8">
        <f t="shared" si="1"/>
        <v>2.8895768833849367</v>
      </c>
    </row>
    <row r="9" spans="1:7" x14ac:dyDescent="0.25">
      <c r="A9" s="4" t="s">
        <v>10</v>
      </c>
      <c r="B9" s="9">
        <v>62.24</v>
      </c>
      <c r="C9" s="6">
        <v>52.74</v>
      </c>
      <c r="D9" s="6">
        <v>49.81</v>
      </c>
      <c r="E9" s="6">
        <v>47.79</v>
      </c>
      <c r="F9" s="7">
        <f t="shared" si="0"/>
        <v>-4.0554105601284913</v>
      </c>
      <c r="G9" s="8">
        <f t="shared" si="1"/>
        <v>-23.216580976863753</v>
      </c>
    </row>
    <row r="10" spans="1:7" x14ac:dyDescent="0.25">
      <c r="A10" s="4" t="s">
        <v>11</v>
      </c>
      <c r="B10" s="9">
        <v>55.53</v>
      </c>
      <c r="C10" s="6">
        <v>57.05</v>
      </c>
      <c r="D10" s="6">
        <v>57.06</v>
      </c>
      <c r="E10" s="6">
        <v>55</v>
      </c>
      <c r="F10" s="7">
        <f t="shared" si="0"/>
        <v>-3.6102348405187557</v>
      </c>
      <c r="G10" s="8">
        <f t="shared" si="1"/>
        <v>-0.95443904195929852</v>
      </c>
    </row>
    <row r="11" spans="1:7" x14ac:dyDescent="0.25">
      <c r="A11" s="4" t="s">
        <v>12</v>
      </c>
      <c r="B11" s="9">
        <v>46.91</v>
      </c>
      <c r="C11" s="6">
        <v>41.65</v>
      </c>
      <c r="D11" s="6">
        <v>40.299999999999997</v>
      </c>
      <c r="E11" s="6">
        <v>40.32</v>
      </c>
      <c r="F11" s="7">
        <f t="shared" si="0"/>
        <v>4.9627791563278123E-2</v>
      </c>
      <c r="G11" s="8">
        <f t="shared" si="1"/>
        <v>-14.048177360903846</v>
      </c>
    </row>
    <row r="12" spans="1:7" x14ac:dyDescent="0.25">
      <c r="A12" s="4" t="s">
        <v>13</v>
      </c>
      <c r="B12" s="9">
        <v>57.99</v>
      </c>
      <c r="C12" s="6">
        <v>55.14</v>
      </c>
      <c r="D12" s="6">
        <v>54.73</v>
      </c>
      <c r="E12" s="6">
        <v>54.56</v>
      </c>
      <c r="F12" s="7">
        <f>(E12/D12-1)*100</f>
        <v>-0.31061575004567299</v>
      </c>
      <c r="G12" s="8">
        <f>(E12/B12-1)*100</f>
        <v>-5.9148128987756454</v>
      </c>
    </row>
    <row r="13" spans="1:7" x14ac:dyDescent="0.25">
      <c r="A13" s="4" t="s">
        <v>14</v>
      </c>
      <c r="B13" s="9">
        <v>50.49</v>
      </c>
      <c r="C13" s="6">
        <v>62.72</v>
      </c>
      <c r="D13" s="6">
        <v>63.01</v>
      </c>
      <c r="E13" s="6">
        <v>62.62</v>
      </c>
      <c r="F13" s="7">
        <f t="shared" si="0"/>
        <v>-0.6189493731153739</v>
      </c>
      <c r="G13" s="8">
        <f t="shared" si="1"/>
        <v>24.024559318676953</v>
      </c>
    </row>
    <row r="14" spans="1:7" x14ac:dyDescent="0.25">
      <c r="A14" s="4" t="s">
        <v>15</v>
      </c>
      <c r="B14" s="9">
        <v>42.42</v>
      </c>
      <c r="C14" s="6">
        <v>45.24</v>
      </c>
      <c r="D14" s="6">
        <v>44.21</v>
      </c>
      <c r="E14" s="6">
        <v>48.82</v>
      </c>
      <c r="F14" s="7">
        <f t="shared" si="0"/>
        <v>10.42750508934629</v>
      </c>
      <c r="G14" s="8">
        <f t="shared" si="1"/>
        <v>15.087223008015084</v>
      </c>
    </row>
    <row r="15" spans="1:7" x14ac:dyDescent="0.25">
      <c r="A15" s="4" t="s">
        <v>16</v>
      </c>
      <c r="B15" s="9">
        <v>56.82</v>
      </c>
      <c r="C15" s="6">
        <v>59.58</v>
      </c>
      <c r="D15" s="6">
        <v>59.58</v>
      </c>
      <c r="E15" s="6">
        <v>59.58</v>
      </c>
      <c r="F15" s="7">
        <f t="shared" si="0"/>
        <v>0</v>
      </c>
      <c r="G15" s="8">
        <f t="shared" si="1"/>
        <v>4.8574445617740158</v>
      </c>
    </row>
    <row r="16" spans="1:7" x14ac:dyDescent="0.25">
      <c r="A16" s="4" t="s">
        <v>17</v>
      </c>
      <c r="B16" s="9">
        <v>103.7</v>
      </c>
      <c r="C16" s="6">
        <v>103.63</v>
      </c>
      <c r="D16" s="6">
        <v>104.38</v>
      </c>
      <c r="E16" s="6">
        <v>103.6</v>
      </c>
      <c r="F16" s="7">
        <f t="shared" si="0"/>
        <v>-0.74726959187584319</v>
      </c>
      <c r="G16" s="8">
        <f t="shared" si="1"/>
        <v>-9.6432015429126494E-2</v>
      </c>
    </row>
    <row r="17" spans="1:7" x14ac:dyDescent="0.25">
      <c r="A17" s="4" t="s">
        <v>18</v>
      </c>
      <c r="B17" s="9">
        <v>46.12</v>
      </c>
      <c r="C17" s="6">
        <v>34.020000000000003</v>
      </c>
      <c r="D17" s="6">
        <v>33.54</v>
      </c>
      <c r="E17" s="6">
        <v>32.61</v>
      </c>
      <c r="F17" s="7">
        <f t="shared" si="0"/>
        <v>-2.7728085867620766</v>
      </c>
      <c r="G17" s="8">
        <f t="shared" si="1"/>
        <v>-29.293148308759754</v>
      </c>
    </row>
    <row r="18" spans="1:7" x14ac:dyDescent="0.25">
      <c r="A18" s="10" t="s">
        <v>19</v>
      </c>
      <c r="B18" s="11">
        <v>55.89</v>
      </c>
      <c r="C18" s="12">
        <v>41.48</v>
      </c>
      <c r="D18" s="12">
        <v>39.799999999999997</v>
      </c>
      <c r="E18" s="12">
        <v>38.42</v>
      </c>
      <c r="F18" s="13">
        <f t="shared" si="0"/>
        <v>-3.4673366834170771</v>
      </c>
      <c r="G18" s="14">
        <f t="shared" si="1"/>
        <v>-31.257827876185363</v>
      </c>
    </row>
    <row r="19" spans="1:7" x14ac:dyDescent="0.25">
      <c r="A19" s="4" t="s">
        <v>20</v>
      </c>
      <c r="B19" s="9">
        <v>62.75</v>
      </c>
      <c r="C19" s="6">
        <v>62.5</v>
      </c>
      <c r="D19" s="6">
        <v>59.13</v>
      </c>
      <c r="E19" s="6">
        <v>58.75</v>
      </c>
      <c r="F19" s="7">
        <f t="shared" si="0"/>
        <v>-0.64265178420429558</v>
      </c>
      <c r="G19" s="8">
        <f t="shared" si="1"/>
        <v>-6.3745019920318775</v>
      </c>
    </row>
    <row r="20" spans="1:7" x14ac:dyDescent="0.25">
      <c r="A20" s="4" t="s">
        <v>21</v>
      </c>
      <c r="B20" s="9">
        <v>55.83</v>
      </c>
      <c r="C20" s="6">
        <v>59.78</v>
      </c>
      <c r="D20" s="6">
        <v>57</v>
      </c>
      <c r="E20" s="6">
        <v>55.7</v>
      </c>
      <c r="F20" s="7">
        <f t="shared" si="0"/>
        <v>-2.2807017543859609</v>
      </c>
      <c r="G20" s="8">
        <f t="shared" si="1"/>
        <v>-0.23284972237147539</v>
      </c>
    </row>
    <row r="21" spans="1:7" x14ac:dyDescent="0.25">
      <c r="A21" s="4" t="s">
        <v>22</v>
      </c>
      <c r="B21" s="9">
        <v>57.62</v>
      </c>
      <c r="C21" s="6">
        <v>58.48</v>
      </c>
      <c r="D21" s="6">
        <v>58.24</v>
      </c>
      <c r="E21" s="6">
        <v>57.66</v>
      </c>
      <c r="F21" s="7">
        <f t="shared" si="0"/>
        <v>-0.99587912087912844</v>
      </c>
      <c r="G21" s="8">
        <f t="shared" si="1"/>
        <v>6.9420340159664917E-2</v>
      </c>
    </row>
    <row r="22" spans="1:7" x14ac:dyDescent="0.25">
      <c r="A22" s="4" t="s">
        <v>23</v>
      </c>
      <c r="B22" s="9">
        <v>54.54</v>
      </c>
      <c r="C22" s="6">
        <v>63.01</v>
      </c>
      <c r="D22" s="6">
        <v>60.43</v>
      </c>
      <c r="E22" s="6">
        <v>58.91</v>
      </c>
      <c r="F22" s="7">
        <f t="shared" si="0"/>
        <v>-2.5153069667383843</v>
      </c>
      <c r="G22" s="8">
        <f t="shared" si="1"/>
        <v>8.0124679134579999</v>
      </c>
    </row>
    <row r="23" spans="1:7" x14ac:dyDescent="0.25">
      <c r="A23" s="4" t="s">
        <v>24</v>
      </c>
      <c r="B23" s="9" t="s">
        <v>25</v>
      </c>
      <c r="C23" s="6">
        <v>42.33</v>
      </c>
      <c r="D23" s="6">
        <v>47.69</v>
      </c>
      <c r="E23" s="6">
        <v>39.4</v>
      </c>
      <c r="F23" s="7">
        <f t="shared" si="0"/>
        <v>-17.383099182218498</v>
      </c>
      <c r="G23" s="8" t="s">
        <v>26</v>
      </c>
    </row>
    <row r="24" spans="1:7" x14ac:dyDescent="0.25">
      <c r="A24" s="4" t="s">
        <v>27</v>
      </c>
      <c r="B24" s="9">
        <v>53.01</v>
      </c>
      <c r="C24" s="6">
        <v>57.5</v>
      </c>
      <c r="D24" s="6">
        <v>55.37</v>
      </c>
      <c r="E24" s="6">
        <v>53.92</v>
      </c>
      <c r="F24" s="7">
        <f t="shared" si="0"/>
        <v>-2.6187466136897153</v>
      </c>
      <c r="G24" s="8">
        <f t="shared" si="1"/>
        <v>1.7166572344840647</v>
      </c>
    </row>
    <row r="25" spans="1:7" x14ac:dyDescent="0.25">
      <c r="A25" s="4" t="s">
        <v>28</v>
      </c>
      <c r="B25" s="9">
        <v>43.72</v>
      </c>
      <c r="C25" s="6">
        <v>43.99</v>
      </c>
      <c r="D25" s="6" t="s">
        <v>29</v>
      </c>
      <c r="E25" s="6" t="s">
        <v>29</v>
      </c>
      <c r="F25" s="7" t="s">
        <v>26</v>
      </c>
      <c r="G25" s="8" t="s">
        <v>26</v>
      </c>
    </row>
    <row r="26" spans="1:7" ht="15.75" thickBot="1" x14ac:dyDescent="0.3">
      <c r="A26" s="15" t="s">
        <v>30</v>
      </c>
      <c r="B26" s="16">
        <v>54.2</v>
      </c>
      <c r="C26" s="17">
        <v>48.86</v>
      </c>
      <c r="D26" s="17">
        <v>44.92</v>
      </c>
      <c r="E26" s="17">
        <v>40.15</v>
      </c>
      <c r="F26" s="18">
        <f t="shared" si="0"/>
        <v>-10.618878005342836</v>
      </c>
      <c r="G26" s="19">
        <f t="shared" si="1"/>
        <v>-25.922509225092259</v>
      </c>
    </row>
    <row r="27" spans="1:7" ht="25.5" customHeight="1" thickTop="1" x14ac:dyDescent="0.25">
      <c r="A27" s="30" t="s">
        <v>31</v>
      </c>
      <c r="B27" s="31"/>
      <c r="C27" s="31"/>
      <c r="D27" s="31"/>
      <c r="E27" s="31"/>
      <c r="F27" s="31"/>
      <c r="G27" s="31"/>
    </row>
    <row r="28" spans="1:7" ht="12.95" customHeight="1" x14ac:dyDescent="0.25">
      <c r="A28" s="20" t="s">
        <v>32</v>
      </c>
    </row>
    <row r="29" spans="1:7" ht="12.95" customHeight="1" x14ac:dyDescent="0.25">
      <c r="A29" s="20" t="s">
        <v>33</v>
      </c>
    </row>
    <row r="30" spans="1:7" ht="12.95" customHeight="1" x14ac:dyDescent="0.25">
      <c r="A30" s="20" t="s">
        <v>34</v>
      </c>
    </row>
    <row r="31" spans="1:7" ht="12.95" customHeight="1" x14ac:dyDescent="0.25">
      <c r="A31" s="20" t="s">
        <v>35</v>
      </c>
      <c r="G31" s="21"/>
    </row>
    <row r="32" spans="1:7" ht="12.95" customHeight="1" x14ac:dyDescent="0.25">
      <c r="A32" s="20" t="s">
        <v>36</v>
      </c>
      <c r="G32" s="21" t="s">
        <v>37</v>
      </c>
    </row>
  </sheetData>
  <mergeCells count="5">
    <mergeCell ref="A2:G2"/>
    <mergeCell ref="A4:A5"/>
    <mergeCell ref="C4:E4"/>
    <mergeCell ref="F4:G4"/>
    <mergeCell ref="A27:G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06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2023-08-28T07:07:17Z</dcterms:created>
  <dcterms:modified xsi:type="dcterms:W3CDTF">2023-08-28T07:41:08Z</dcterms:modified>
</cp:coreProperties>
</file>