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I13" i="1" l="1"/>
  <c r="H13" i="1"/>
  <c r="I12" i="1"/>
  <c r="H12" i="1"/>
  <c r="I11" i="1"/>
  <c r="H11" i="1"/>
</calcChain>
</file>

<file path=xl/sharedStrings.xml><?xml version="1.0" encoding="utf-8"?>
<sst xmlns="http://schemas.openxmlformats.org/spreadsheetml/2006/main" count="19" uniqueCount="19">
  <si>
    <t>Ant kraiko laikomų vištų kiaušinių pardavimo vidutinės didmeninės kainos Lietuvos įmonėse EUR/100 vnt. (be PVM) 2021 m. 23–26 sav.</t>
  </si>
  <si>
    <t>Pastabos:</t>
  </si>
  <si>
    <t>Šaltinis – ŽŪIKVC (LŽŪMPRIS).</t>
  </si>
  <si>
    <t>** lyginant 2021 m. 26 savaitę su 2020 m. 26 savaite</t>
  </si>
  <si>
    <t>* lyginant 2021 m. 26 savaitę su  25 savaite</t>
  </si>
  <si>
    <t>Kokybės klasės (pagal svorį)</t>
  </si>
  <si>
    <t xml:space="preserve"> Pokytis %</t>
  </si>
  <si>
    <t>26 sav.
(06 22–28)</t>
  </si>
  <si>
    <t>23 sav.
(06 07–13)</t>
  </si>
  <si>
    <t>24 sav.
(07 14–20)</t>
  </si>
  <si>
    <t>25 sav.
(07 21–27)</t>
  </si>
  <si>
    <t>26 sav.
(07 28–07 04)</t>
  </si>
  <si>
    <t>savaitės*</t>
  </si>
  <si>
    <t>metų**</t>
  </si>
  <si>
    <t> A klasė</t>
  </si>
  <si>
    <t> L (nuo 63 g iki 73 g)</t>
  </si>
  <si>
    <t> M (nuo 53 g iki 63 g)</t>
  </si>
  <si>
    <t> Vidutinė (L-M)</t>
  </si>
  <si>
    <t>2021 m. 23–26 sav. (2021 m. birželio 07–liepos 04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</si>
</sst>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8"/>
      <color theme="1" tint="0.14999847407452621"/>
      <name val="Verdana"/>
      <family val="2"/>
      <charset val="186"/>
    </font>
    <font>
      <b/>
      <sz val="8"/>
      <color rgb="FF333333"/>
      <name val="Verdana"/>
      <family val="2"/>
      <charset val="186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  <charset val="186"/>
    </font>
    <font>
      <b/>
      <sz val="8"/>
      <color theme="1" tint="4.9989318521683403E-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4.9989318521683403E-2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indexed="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9"/>
      </top>
      <bottom style="thin">
        <color indexed="9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theme="0" tint="-0.2499465926084170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 tint="-0.149906918546098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9"/>
      </top>
      <bottom style="thin">
        <color indexed="22"/>
      </bottom>
      <diagonal/>
    </border>
    <border>
      <left style="thin">
        <color theme="0" tint="-0.24994659260841701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indexed="22"/>
      </top>
      <bottom/>
      <diagonal/>
    </border>
    <border>
      <left style="thin">
        <color indexed="9"/>
      </left>
      <right/>
      <top style="thin">
        <color indexed="2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left" wrapText="1"/>
    </xf>
    <xf numFmtId="0" fontId="7" fillId="0" borderId="15" xfId="0" applyNumberFormat="1" applyFont="1" applyFill="1" applyBorder="1" applyAlignment="1">
      <alignment horizontal="left" wrapText="1"/>
    </xf>
    <xf numFmtId="0" fontId="8" fillId="0" borderId="14" xfId="0" applyNumberFormat="1" applyFont="1" applyFill="1" applyBorder="1" applyAlignment="1">
      <alignment horizontal="center" wrapText="1"/>
    </xf>
    <xf numFmtId="0" fontId="8" fillId="0" borderId="16" xfId="0" applyNumberFormat="1" applyFont="1" applyFill="1" applyBorder="1" applyAlignment="1">
      <alignment horizontal="center" wrapText="1"/>
    </xf>
    <xf numFmtId="0" fontId="8" fillId="0" borderId="17" xfId="0" applyNumberFormat="1" applyFont="1" applyFill="1" applyBorder="1" applyAlignment="1">
      <alignment horizontal="center" wrapText="1"/>
    </xf>
    <xf numFmtId="0" fontId="8" fillId="0" borderId="18" xfId="0" applyNumberFormat="1" applyFont="1" applyFill="1" applyBorder="1" applyAlignment="1">
      <alignment horizontal="center" wrapText="1"/>
    </xf>
    <xf numFmtId="0" fontId="8" fillId="0" borderId="19" xfId="0" applyNumberFormat="1" applyFont="1" applyFill="1" applyBorder="1" applyAlignment="1">
      <alignment horizontal="center" wrapText="1"/>
    </xf>
    <xf numFmtId="0" fontId="8" fillId="0" borderId="20" xfId="0" applyNumberFormat="1" applyFont="1" applyFill="1" applyBorder="1" applyAlignment="1">
      <alignment horizontal="center" wrapText="1"/>
    </xf>
    <xf numFmtId="0" fontId="8" fillId="0" borderId="21" xfId="0" applyNumberFormat="1" applyFont="1" applyFill="1" applyBorder="1" applyAlignment="1">
      <alignment horizontal="center" wrapText="1"/>
    </xf>
    <xf numFmtId="0" fontId="7" fillId="0" borderId="22" xfId="0" applyNumberFormat="1" applyFont="1" applyFill="1" applyBorder="1" applyAlignment="1">
      <alignment horizontal="center" vertical="center" wrapText="1"/>
    </xf>
    <xf numFmtId="0" fontId="7" fillId="0" borderId="23" xfId="0" applyNumberFormat="1" applyFont="1" applyFill="1" applyBorder="1" applyAlignment="1">
      <alignment horizontal="center" vertical="center" wrapText="1"/>
    </xf>
    <xf numFmtId="4" fontId="9" fillId="0" borderId="24" xfId="0" applyNumberFormat="1" applyFont="1" applyFill="1" applyBorder="1" applyAlignment="1">
      <alignment horizontal="center" vertical="center" wrapText="1"/>
    </xf>
    <xf numFmtId="2" fontId="10" fillId="0" borderId="25" xfId="0" applyNumberFormat="1" applyFont="1" applyFill="1" applyBorder="1" applyAlignment="1">
      <alignment horizontal="center" vertical="center" wrapText="1"/>
    </xf>
    <xf numFmtId="2" fontId="10" fillId="0" borderId="18" xfId="0" applyNumberFormat="1" applyFont="1" applyFill="1" applyBorder="1" applyAlignment="1">
      <alignment horizontal="center" vertical="center" wrapText="1"/>
    </xf>
    <xf numFmtId="2" fontId="10" fillId="0" borderId="26" xfId="0" quotePrefix="1" applyNumberFormat="1" applyFont="1" applyFill="1" applyBorder="1" applyAlignment="1">
      <alignment horizontal="center" wrapText="1"/>
    </xf>
    <xf numFmtId="2" fontId="10" fillId="0" borderId="27" xfId="0" quotePrefix="1" applyNumberFormat="1" applyFont="1" applyFill="1" applyBorder="1" applyAlignment="1">
      <alignment horizontal="center" wrapText="1"/>
    </xf>
    <xf numFmtId="0" fontId="7" fillId="0" borderId="28" xfId="0" applyNumberFormat="1" applyFont="1" applyFill="1" applyBorder="1" applyAlignment="1">
      <alignment horizontal="center" vertical="center" wrapText="1"/>
    </xf>
    <xf numFmtId="0" fontId="7" fillId="0" borderId="29" xfId="0" applyNumberFormat="1" applyFont="1" applyFill="1" applyBorder="1" applyAlignment="1">
      <alignment horizontal="center" vertical="center" wrapText="1"/>
    </xf>
    <xf numFmtId="2" fontId="10" fillId="0" borderId="30" xfId="0" applyNumberFormat="1" applyFont="1" applyFill="1" applyBorder="1" applyAlignment="1">
      <alignment horizontal="center" vertical="center" wrapText="1"/>
    </xf>
    <xf numFmtId="2" fontId="8" fillId="0" borderId="19" xfId="0" applyNumberFormat="1" applyFont="1" applyFill="1" applyBorder="1" applyAlignment="1">
      <alignment horizontal="center" vertical="center" wrapText="1"/>
    </xf>
    <xf numFmtId="2" fontId="8" fillId="0" borderId="31" xfId="0" applyNumberFormat="1" applyFont="1" applyFill="1" applyBorder="1" applyAlignment="1">
      <alignment horizontal="center" vertical="center" wrapText="1"/>
    </xf>
    <xf numFmtId="2" fontId="8" fillId="0" borderId="32" xfId="0" applyNumberFormat="1" applyFont="1" applyFill="1" applyBorder="1" applyAlignment="1">
      <alignment horizontal="center" wrapText="1"/>
    </xf>
    <xf numFmtId="2" fontId="10" fillId="0" borderId="33" xfId="0" quotePrefix="1" applyNumberFormat="1" applyFont="1" applyFill="1" applyBorder="1" applyAlignment="1">
      <alignment horizontal="center" wrapText="1"/>
    </xf>
    <xf numFmtId="0" fontId="11" fillId="2" borderId="34" xfId="0" applyNumberFormat="1" applyFont="1" applyFill="1" applyBorder="1" applyAlignment="1">
      <alignment horizontal="center" vertical="center" wrapText="1"/>
    </xf>
    <xf numFmtId="0" fontId="11" fillId="2" borderId="35" xfId="0" applyNumberFormat="1" applyFont="1" applyFill="1" applyBorder="1" applyAlignment="1">
      <alignment horizontal="center" vertical="center" wrapText="1"/>
    </xf>
    <xf numFmtId="2" fontId="8" fillId="3" borderId="36" xfId="0" quotePrefix="1" applyNumberFormat="1" applyFont="1" applyFill="1" applyBorder="1" applyAlignment="1">
      <alignment horizontal="center" vertical="center" wrapText="1"/>
    </xf>
    <xf numFmtId="2" fontId="12" fillId="2" borderId="37" xfId="0" quotePrefix="1" applyNumberFormat="1" applyFont="1" applyFill="1" applyBorder="1" applyAlignment="1">
      <alignment horizontal="center" vertical="center"/>
    </xf>
    <xf numFmtId="2" fontId="13" fillId="3" borderId="38" xfId="0" applyNumberFormat="1" applyFont="1" applyFill="1" applyBorder="1" applyAlignment="1">
      <alignment horizontal="center" wrapText="1"/>
    </xf>
    <xf numFmtId="2" fontId="14" fillId="3" borderId="39" xfId="0" quotePrefix="1" applyNumberFormat="1" applyFont="1" applyFill="1" applyBorder="1" applyAlignment="1">
      <alignment horizont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2"/>
  <sheetViews>
    <sheetView showGridLines="0" tabSelected="1" workbookViewId="0">
      <selection activeCell="J10" sqref="J10"/>
    </sheetView>
  </sheetViews>
  <sheetFormatPr defaultRowHeight="15" x14ac:dyDescent="0.25"/>
  <cols>
    <col min="2" max="2" width="11.7109375" customWidth="1"/>
    <col min="3" max="3" width="10.28515625" customWidth="1"/>
    <col min="4" max="4" width="11.5703125" customWidth="1"/>
    <col min="5" max="6" width="10.42578125" customWidth="1"/>
    <col min="7" max="7" width="11.42578125" customWidth="1"/>
  </cols>
  <sheetData>
    <row r="3" spans="1:13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2" t="s">
        <v>18</v>
      </c>
      <c r="B4" s="3"/>
      <c r="C4" s="3"/>
      <c r="D4" s="3"/>
      <c r="E4" s="3"/>
      <c r="G4" s="1"/>
      <c r="H4" s="1"/>
      <c r="I4" s="1"/>
      <c r="J4" s="1"/>
      <c r="K4" s="1"/>
      <c r="L4" s="1"/>
      <c r="M4" s="1"/>
    </row>
    <row r="7" spans="1:13" x14ac:dyDescent="0.25">
      <c r="A7" s="7" t="s">
        <v>5</v>
      </c>
      <c r="B7" s="8"/>
      <c r="C7" s="9">
        <v>2020</v>
      </c>
      <c r="D7" s="10">
        <v>2021</v>
      </c>
      <c r="E7" s="11"/>
      <c r="F7" s="11"/>
      <c r="G7" s="12"/>
      <c r="H7" s="13" t="s">
        <v>6</v>
      </c>
      <c r="I7" s="14"/>
    </row>
    <row r="8" spans="1:13" x14ac:dyDescent="0.25">
      <c r="A8" s="7"/>
      <c r="B8" s="8"/>
      <c r="C8" s="15" t="s">
        <v>7</v>
      </c>
      <c r="D8" s="15" t="s">
        <v>8</v>
      </c>
      <c r="E8" s="15" t="s">
        <v>9</v>
      </c>
      <c r="F8" s="15" t="s">
        <v>10</v>
      </c>
      <c r="G8" s="15" t="s">
        <v>11</v>
      </c>
      <c r="H8" s="16" t="s">
        <v>12</v>
      </c>
      <c r="I8" s="17" t="s">
        <v>13</v>
      </c>
    </row>
    <row r="9" spans="1:13" x14ac:dyDescent="0.25">
      <c r="A9" s="7"/>
      <c r="B9" s="8"/>
      <c r="C9" s="18"/>
      <c r="D9" s="18"/>
      <c r="E9" s="18"/>
      <c r="F9" s="18"/>
      <c r="G9" s="18"/>
      <c r="H9" s="19"/>
      <c r="I9" s="20"/>
    </row>
    <row r="10" spans="1:13" x14ac:dyDescent="0.25">
      <c r="A10" s="21" t="s">
        <v>14</v>
      </c>
      <c r="B10" s="22"/>
      <c r="C10" s="23"/>
      <c r="D10" s="24"/>
      <c r="E10" s="25"/>
      <c r="F10" s="26"/>
      <c r="G10" s="27"/>
      <c r="H10" s="28"/>
      <c r="I10" s="29"/>
    </row>
    <row r="11" spans="1:13" x14ac:dyDescent="0.25">
      <c r="A11" s="30" t="s">
        <v>15</v>
      </c>
      <c r="B11" s="31"/>
      <c r="C11" s="32">
        <v>7.26</v>
      </c>
      <c r="D11" s="33">
        <v>6.5</v>
      </c>
      <c r="E11" s="33">
        <v>6.23</v>
      </c>
      <c r="F11" s="34">
        <v>6.59</v>
      </c>
      <c r="G11" s="33">
        <v>6.23</v>
      </c>
      <c r="H11" s="35">
        <f>(G11/F11-1)*100</f>
        <v>-5.4628224582701002</v>
      </c>
      <c r="I11" s="36">
        <f>(G11/C11-1)*100</f>
        <v>-14.187327823691454</v>
      </c>
    </row>
    <row r="12" spans="1:13" x14ac:dyDescent="0.25">
      <c r="A12" s="37" t="s">
        <v>16</v>
      </c>
      <c r="B12" s="38"/>
      <c r="C12" s="39">
        <v>8.39</v>
      </c>
      <c r="D12" s="40">
        <v>7</v>
      </c>
      <c r="E12" s="40">
        <v>6.18</v>
      </c>
      <c r="F12" s="41">
        <v>6.79</v>
      </c>
      <c r="G12" s="40">
        <v>6.28</v>
      </c>
      <c r="H12" s="42">
        <f>(G12/F12-1)*100</f>
        <v>-7.5110456553755478</v>
      </c>
      <c r="I12" s="43">
        <f t="shared" ref="I12:I13" si="0">(G12/C12-1)*100</f>
        <v>-25.148986889153758</v>
      </c>
    </row>
    <row r="13" spans="1:13" x14ac:dyDescent="0.25">
      <c r="A13" s="44" t="s">
        <v>17</v>
      </c>
      <c r="B13" s="45"/>
      <c r="C13" s="46">
        <v>8.25</v>
      </c>
      <c r="D13" s="47">
        <v>6.91</v>
      </c>
      <c r="E13" s="47">
        <v>6.19</v>
      </c>
      <c r="F13" s="47">
        <v>6.75</v>
      </c>
      <c r="G13" s="47">
        <v>6.27</v>
      </c>
      <c r="H13" s="48">
        <f>(G13/F13-1)*100</f>
        <v>-7.1111111111111125</v>
      </c>
      <c r="I13" s="49">
        <f t="shared" si="0"/>
        <v>-24.000000000000011</v>
      </c>
    </row>
    <row r="17" spans="1:4" x14ac:dyDescent="0.25">
      <c r="A17" s="4" t="s">
        <v>1</v>
      </c>
      <c r="B17" s="4"/>
      <c r="C17" s="4"/>
      <c r="D17" s="5"/>
    </row>
    <row r="18" spans="1:4" x14ac:dyDescent="0.25">
      <c r="A18" s="4" t="s">
        <v>4</v>
      </c>
      <c r="B18" s="4"/>
      <c r="C18" s="4"/>
      <c r="D18" s="5"/>
    </row>
    <row r="19" spans="1:4" x14ac:dyDescent="0.25">
      <c r="A19" s="4" t="s">
        <v>3</v>
      </c>
      <c r="B19" s="4"/>
      <c r="C19" s="4"/>
    </row>
    <row r="20" spans="1:4" x14ac:dyDescent="0.25">
      <c r="A20" s="4"/>
    </row>
    <row r="22" spans="1:4" x14ac:dyDescent="0.25">
      <c r="A22" s="6" t="s">
        <v>2</v>
      </c>
      <c r="B22" s="6"/>
      <c r="C22" s="6"/>
      <c r="D22" s="6"/>
    </row>
  </sheetData>
  <mergeCells count="14">
    <mergeCell ref="A10:B10"/>
    <mergeCell ref="A11:B11"/>
    <mergeCell ref="A12:B12"/>
    <mergeCell ref="A13:B13"/>
    <mergeCell ref="A7:B9"/>
    <mergeCell ref="D7:G7"/>
    <mergeCell ref="H7:I7"/>
    <mergeCell ref="C8:C9"/>
    <mergeCell ref="D8:D9"/>
    <mergeCell ref="E8:E9"/>
    <mergeCell ref="F8:F9"/>
    <mergeCell ref="G8:G9"/>
    <mergeCell ref="H8:H9"/>
    <mergeCell ref="I8:I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2021-07-08T08:35:02Z</dcterms:modified>
</cp:coreProperties>
</file>