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ariam_sod_misk_kiti_pl_sav" sheetId="1" r:id="rId1"/>
  </sheets>
  <calcPr calcId="125725"/>
</workbook>
</file>

<file path=xl/calcChain.xml><?xml version="1.0" encoding="utf-8"?>
<calcChain xmlns="http://schemas.openxmlformats.org/spreadsheetml/2006/main">
  <c r="M56" i="1"/>
  <c r="O56"/>
  <c r="N56"/>
  <c r="L56"/>
  <c r="K56"/>
  <c r="J56"/>
  <c r="I56"/>
  <c r="B56"/>
  <c r="H56"/>
  <c r="G56"/>
  <c r="F56"/>
  <c r="E56"/>
  <c r="D56"/>
  <c r="C56"/>
</calcChain>
</file>

<file path=xl/sharedStrings.xml><?xml version="1.0" encoding="utf-8"?>
<sst xmlns="http://schemas.openxmlformats.org/spreadsheetml/2006/main" count="72" uniqueCount="64">
  <si>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</si>
  <si>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</si>
  <si>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</si>
  <si>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</si>
  <si>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</si>
  <si>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</si>
  <si>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</si>
  <si>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</si>
  <si>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</si>
  <si>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</si>
  <si>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</si>
  <si>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</si>
  <si>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</si>
  <si>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</si>
  <si>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</si>
  <si>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</si>
  <si>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</si>
  <si>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</si>
  <si>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</si>
  <si>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</si>
  <si>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</si>
  <si>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</si>
  <si>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</si>
  <si>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</si>
  <si>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</si>
  <si>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</si>
  <si>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</si>
  <si>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</si>
  <si>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</si>
  <si>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</si>
  <si>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</si>
  <si>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</si>
  <si>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</si>
  <si>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</si>
  <si>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</si>
  <si>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</si>
  <si>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</si>
  <si>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</si>
  <si>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</si>
  <si>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</si>
  <si>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</si>
  <si>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</si>
  <si>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</si>
  <si>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</si>
  <si>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</si>
  <si>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</si>
  <si>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</si>
  <si>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</si>
  <si>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</si>
  <si>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</si>
  <si>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</si>
  <si>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Savivaldybės pavadinimas</t>
  </si>
  <si>
    <t>Bendras deklaruotas plotas, ha</t>
  </si>
  <si>
    <t>Iš jų</t>
  </si>
  <si>
    <t>Ariama žemė, ha</t>
  </si>
  <si>
    <t>Sodai ir uogynai, ha</t>
  </si>
  <si>
    <t>Pievos ir ganyklos ir natūralios pievos, ha</t>
  </si>
  <si>
    <t>Kiti plotai, ha</t>
  </si>
  <si>
    <t>Apaugę plotai, ha</t>
  </si>
  <si>
    <t>Miško plotai, ha</t>
  </si>
  <si>
    <t>Iš viso Lietuvoje:</t>
  </si>
  <si>
    <t>2011 m.</t>
  </si>
  <si>
    <t>2012 m.</t>
  </si>
  <si>
    <t>Deklaruotų žemės ūkio naudmenų, miškų ir kitų plotų palyginimas 2011 - 2012 m.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</si>
</sst>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color indexed="64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 applyProtection="1">
      <alignment horizontal="right" vertical="top" wrapText="1"/>
    </xf>
    <xf numFmtId="2" fontId="6" fillId="3" borderId="11" xfId="0" applyNumberFormat="1" applyFont="1" applyFill="1" applyBorder="1" applyAlignment="1" applyProtection="1">
      <alignment horizontal="right" vertical="top" wrapText="1"/>
    </xf>
    <xf numFmtId="2" fontId="5" fillId="3" borderId="12" xfId="0" applyNumberFormat="1" applyFont="1" applyFill="1" applyBorder="1" applyAlignment="1" applyProtection="1">
      <alignment horizontal="right" vertical="top" wrapText="1"/>
    </xf>
    <xf numFmtId="2" fontId="6" fillId="3" borderId="12" xfId="0" applyNumberFormat="1" applyFont="1" applyFill="1" applyBorder="1" applyAlignment="1" applyProtection="1">
      <alignment horizontal="right" vertical="top" wrapText="1"/>
    </xf>
    <xf numFmtId="2" fontId="7" fillId="0" borderId="14" xfId="0" applyNumberFormat="1" applyFont="1" applyFill="1" applyBorder="1" applyAlignment="1" applyProtection="1">
      <alignment horizontal="right" vertical="top" wrapText="1"/>
    </xf>
    <xf numFmtId="2" fontId="7" fillId="0" borderId="0" xfId="0" applyNumberFormat="1" applyFont="1" applyFill="1" applyBorder="1" applyAlignment="1" applyProtection="1">
      <alignment horizontal="right" vertical="top" wrapText="1"/>
    </xf>
    <xf numFmtId="2" fontId="7" fillId="0" borderId="15" xfId="0" applyNumberFormat="1" applyFont="1" applyFill="1" applyBorder="1" applyAlignment="1" applyProtection="1">
      <alignment horizontal="right" vertical="top" wrapText="1"/>
    </xf>
    <xf numFmtId="2" fontId="6" fillId="0" borderId="14" xfId="0" applyNumberFormat="1" applyFont="1" applyFill="1" applyBorder="1" applyAlignment="1" applyProtection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top" wrapText="1"/>
    </xf>
    <xf numFmtId="2" fontId="7" fillId="3" borderId="14" xfId="0" applyNumberFormat="1" applyFont="1" applyFill="1" applyBorder="1" applyAlignment="1" applyProtection="1">
      <alignment horizontal="right" vertical="top" wrapText="1"/>
    </xf>
    <xf numFmtId="2" fontId="7" fillId="3" borderId="0" xfId="0" applyNumberFormat="1" applyFont="1" applyFill="1" applyBorder="1" applyAlignment="1" applyProtection="1">
      <alignment horizontal="right" vertical="top" wrapText="1"/>
    </xf>
    <xf numFmtId="2" fontId="7" fillId="3" borderId="15" xfId="0" applyNumberFormat="1" applyFont="1" applyFill="1" applyBorder="1" applyAlignment="1" applyProtection="1">
      <alignment horizontal="right" vertical="top" wrapText="1"/>
    </xf>
    <xf numFmtId="2" fontId="6" fillId="3" borderId="14" xfId="0" applyNumberFormat="1" applyFont="1" applyFill="1" applyBorder="1" applyAlignment="1" applyProtection="1">
      <alignment horizontal="right" vertical="top" wrapText="1"/>
    </xf>
    <xf numFmtId="2" fontId="5" fillId="3" borderId="0" xfId="0" applyNumberFormat="1" applyFont="1" applyFill="1" applyBorder="1" applyAlignment="1" applyProtection="1">
      <alignment horizontal="right" vertical="top" wrapText="1"/>
    </xf>
    <xf numFmtId="2" fontId="6" fillId="3" borderId="0" xfId="0" applyNumberFormat="1" applyFont="1" applyFill="1" applyBorder="1" applyAlignment="1" applyProtection="1">
      <alignment horizontal="right" vertical="top" wrapText="1"/>
    </xf>
    <xf numFmtId="0" fontId="3" fillId="0" borderId="2" xfId="0" applyFont="1" applyBorder="1"/>
    <xf numFmtId="0" fontId="3" fillId="2" borderId="7" xfId="2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3" borderId="11" xfId="0" applyNumberFormat="1" applyFont="1" applyFill="1" applyBorder="1" applyAlignment="1" applyProtection="1">
      <alignment horizontal="left" vertical="top" wrapText="1"/>
    </xf>
    <xf numFmtId="0" fontId="7" fillId="0" borderId="14" xfId="0" applyNumberFormat="1" applyFont="1" applyFill="1" applyBorder="1" applyAlignment="1" applyProtection="1">
      <alignment horizontal="left" vertical="top" wrapText="1"/>
    </xf>
    <xf numFmtId="0" fontId="7" fillId="3" borderId="14" xfId="0" applyNumberFormat="1" applyFont="1" applyFill="1" applyBorder="1" applyAlignment="1" applyProtection="1">
      <alignment horizontal="left" vertical="top" wrapText="1"/>
    </xf>
    <xf numFmtId="0" fontId="7" fillId="3" borderId="16" xfId="0" applyNumberFormat="1" applyFont="1" applyFill="1" applyBorder="1" applyAlignment="1" applyProtection="1">
      <alignment horizontal="left" vertical="top" wrapText="1"/>
    </xf>
    <xf numFmtId="2" fontId="4" fillId="2" borderId="4" xfId="0" applyNumberFormat="1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3" fillId="2" borderId="2" xfId="2" applyNumberFormat="1" applyFont="1" applyFill="1" applyBorder="1" applyAlignment="1">
      <alignment vertical="center" wrapText="1"/>
    </xf>
    <xf numFmtId="2" fontId="4" fillId="2" borderId="3" xfId="2" applyNumberFormat="1" applyFont="1" applyFill="1" applyBorder="1" applyAlignment="1">
      <alignment vertical="center" wrapText="1"/>
    </xf>
    <xf numFmtId="2" fontId="3" fillId="2" borderId="3" xfId="2" applyNumberFormat="1" applyFont="1" applyFill="1" applyBorder="1" applyAlignment="1">
      <alignment vertical="center" wrapText="1"/>
    </xf>
    <xf numFmtId="0" fontId="3" fillId="2" borderId="17" xfId="2" applyFont="1" applyFill="1" applyBorder="1" applyAlignment="1">
      <alignment horizontal="center" vertical="center" wrapText="1"/>
    </xf>
    <xf numFmtId="2" fontId="3" fillId="2" borderId="9" xfId="2" applyNumberFormat="1" applyFont="1" applyFill="1" applyBorder="1" applyAlignment="1">
      <alignment horizontal="center" vertical="center" wrapText="1"/>
    </xf>
    <xf numFmtId="0" fontId="5" fillId="3" borderId="12" xfId="3" applyNumberFormat="1" applyFont="1" applyFill="1" applyBorder="1" applyAlignment="1">
      <alignment horizontal="right" vertical="top"/>
    </xf>
    <xf numFmtId="2" fontId="6" fillId="3" borderId="12" xfId="0" applyNumberFormat="1" applyFont="1" applyFill="1" applyBorder="1" applyAlignment="1">
      <alignment horizontal="right" vertical="top"/>
    </xf>
    <xf numFmtId="2" fontId="6" fillId="3" borderId="13" xfId="0" applyNumberFormat="1" applyFont="1" applyFill="1" applyBorder="1" applyAlignment="1">
      <alignment horizontal="right" vertical="top"/>
    </xf>
    <xf numFmtId="0" fontId="5" fillId="0" borderId="0" xfId="3" applyNumberFormat="1" applyFont="1" applyBorder="1" applyAlignment="1">
      <alignment horizontal="right" vertical="top"/>
    </xf>
    <xf numFmtId="2" fontId="6" fillId="0" borderId="0" xfId="0" applyNumberFormat="1" applyFont="1" applyBorder="1" applyAlignment="1">
      <alignment horizontal="right" vertical="top"/>
    </xf>
    <xf numFmtId="2" fontId="6" fillId="0" borderId="15" xfId="0" applyNumberFormat="1" applyFont="1" applyBorder="1" applyAlignment="1">
      <alignment horizontal="right" vertical="top"/>
    </xf>
    <xf numFmtId="0" fontId="5" fillId="3" borderId="0" xfId="3" applyNumberFormat="1" applyFont="1" applyFill="1" applyBorder="1" applyAlignment="1">
      <alignment horizontal="right" vertical="top"/>
    </xf>
    <xf numFmtId="2" fontId="6" fillId="3" borderId="0" xfId="0" applyNumberFormat="1" applyFont="1" applyFill="1" applyBorder="1" applyAlignment="1">
      <alignment horizontal="right" vertical="top"/>
    </xf>
    <xf numFmtId="2" fontId="6" fillId="3" borderId="15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right" vertical="top"/>
    </xf>
  </cellXfs>
  <cellStyles count="4">
    <cellStyle name="Normal" xfId="0" builtinId="0"/>
    <cellStyle name="Normal 2" xfId="3"/>
    <cellStyle name="Normal 3" xfId="2"/>
    <cellStyle name="Normal 4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workbookViewId="0">
      <selection activeCell="A2" sqref="A2:O4"/>
    </sheetView>
  </sheetViews>
  <sheetFormatPr defaultRowHeight="12.75"/>
  <cols>
    <col min="1" max="1" width="17.5703125" customWidth="1"/>
    <col min="2" max="2" width="13.42578125" customWidth="1"/>
    <col min="3" max="3" width="12.140625" customWidth="1"/>
    <col min="4" max="4" width="12" customWidth="1"/>
    <col min="5" max="5" width="17.140625" customWidth="1"/>
    <col min="6" max="6" width="11.28515625" customWidth="1"/>
    <col min="7" max="7" width="11.42578125" customWidth="1"/>
    <col min="8" max="8" width="10.5703125" customWidth="1"/>
    <col min="9" max="9" width="13.5703125" customWidth="1"/>
    <col min="10" max="10" width="11.7109375" customWidth="1"/>
    <col min="11" max="11" width="12.28515625" customWidth="1"/>
    <col min="12" max="12" width="17.85546875" customWidth="1"/>
    <col min="13" max="13" width="11.28515625" customWidth="1"/>
    <col min="14" max="14" width="10.7109375" customWidth="1"/>
    <col min="15" max="15" width="10.5703125" customWidth="1"/>
  </cols>
  <sheetData>
    <row r="1" spans="1:15" ht="16.5" customHeight="1" thickBot="1">
      <c r="A1" s="1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2.75" customHeight="1" thickBot="1">
      <c r="A2" s="7" t="s">
        <v>51</v>
      </c>
      <c r="B2" s="2" t="s">
        <v>61</v>
      </c>
      <c r="C2" s="3"/>
      <c r="D2" s="3"/>
      <c r="E2" s="3"/>
      <c r="F2" s="4"/>
      <c r="G2" s="4"/>
      <c r="H2" s="5"/>
      <c r="I2" s="2" t="s">
        <v>62</v>
      </c>
      <c r="J2" s="3"/>
      <c r="K2" s="3"/>
      <c r="L2" s="3"/>
      <c r="M2" s="4"/>
      <c r="N2" s="4"/>
      <c r="O2" s="5"/>
    </row>
    <row r="3" spans="1:15" ht="13.5" customHeight="1" thickBot="1">
      <c r="A3" s="6"/>
      <c r="B3" s="8" t="s">
        <v>52</v>
      </c>
      <c r="C3" s="3" t="s">
        <v>53</v>
      </c>
      <c r="D3" s="9"/>
      <c r="E3" s="9"/>
      <c r="F3" s="9"/>
      <c r="G3" s="9"/>
      <c r="H3" s="10"/>
      <c r="I3" s="8" t="s">
        <v>52</v>
      </c>
      <c r="J3" s="3" t="s">
        <v>53</v>
      </c>
      <c r="K3" s="9"/>
      <c r="L3" s="9"/>
      <c r="M3" s="9"/>
      <c r="N3" s="9"/>
      <c r="O3" s="10"/>
    </row>
    <row r="4" spans="1:15" ht="39" thickBot="1">
      <c r="A4" s="35"/>
      <c r="B4" s="11"/>
      <c r="C4" s="12" t="s">
        <v>54</v>
      </c>
      <c r="D4" s="13" t="s">
        <v>55</v>
      </c>
      <c r="E4" s="14" t="s">
        <v>56</v>
      </c>
      <c r="F4" s="15" t="s">
        <v>57</v>
      </c>
      <c r="G4" s="16" t="s">
        <v>58</v>
      </c>
      <c r="H4" s="17" t="s">
        <v>59</v>
      </c>
      <c r="I4" s="11"/>
      <c r="J4" s="49" t="s">
        <v>54</v>
      </c>
      <c r="K4" s="13" t="s">
        <v>55</v>
      </c>
      <c r="L4" s="14" t="s">
        <v>56</v>
      </c>
      <c r="M4" s="15" t="s">
        <v>57</v>
      </c>
      <c r="N4" s="16" t="s">
        <v>58</v>
      </c>
      <c r="O4" s="17" t="s">
        <v>59</v>
      </c>
    </row>
    <row r="5" spans="1:15">
      <c r="A5" s="37" t="s">
        <v>0</v>
      </c>
      <c r="B5" s="19">
        <v>41083.33</v>
      </c>
      <c r="C5" s="51">
        <v>33240.81</v>
      </c>
      <c r="D5" s="20">
        <v>547.09</v>
      </c>
      <c r="E5" s="21">
        <v>7097.03</v>
      </c>
      <c r="F5" s="52">
        <v>127.26</v>
      </c>
      <c r="G5" s="52">
        <v>25.07</v>
      </c>
      <c r="H5" s="53">
        <v>46.07</v>
      </c>
      <c r="I5" s="18">
        <v>40885.06</v>
      </c>
      <c r="J5" s="29">
        <v>33968.050000000003</v>
      </c>
      <c r="K5" s="29">
        <v>596.99</v>
      </c>
      <c r="L5" s="29">
        <v>6120.85</v>
      </c>
      <c r="M5" s="29">
        <v>53.47</v>
      </c>
      <c r="N5" s="29">
        <v>98.35</v>
      </c>
      <c r="O5" s="30">
        <v>47.35</v>
      </c>
    </row>
    <row r="6" spans="1:15">
      <c r="A6" s="38" t="s">
        <v>1</v>
      </c>
      <c r="B6" s="25">
        <v>58681.9</v>
      </c>
      <c r="C6" s="54">
        <v>26172.170000000002</v>
      </c>
      <c r="D6" s="26">
        <v>571.4</v>
      </c>
      <c r="E6" s="27">
        <v>30770.99</v>
      </c>
      <c r="F6" s="55">
        <v>635.82000000000005</v>
      </c>
      <c r="G6" s="55">
        <v>85.52</v>
      </c>
      <c r="H6" s="56">
        <v>446</v>
      </c>
      <c r="I6" s="22">
        <v>60082.54</v>
      </c>
      <c r="J6" s="23">
        <v>26877.96</v>
      </c>
      <c r="K6" s="23">
        <v>645.78</v>
      </c>
      <c r="L6" s="23">
        <v>31273.600000000002</v>
      </c>
      <c r="M6" s="23">
        <v>343.53</v>
      </c>
      <c r="N6" s="23">
        <v>272.45999999999998</v>
      </c>
      <c r="O6" s="24">
        <v>669.21</v>
      </c>
    </row>
    <row r="7" spans="1:15">
      <c r="A7" s="39" t="s">
        <v>2</v>
      </c>
      <c r="B7" s="31">
        <v>74109.27</v>
      </c>
      <c r="C7" s="57">
        <v>38631.599999999999</v>
      </c>
      <c r="D7" s="32">
        <v>1003.34</v>
      </c>
      <c r="E7" s="33">
        <v>33193</v>
      </c>
      <c r="F7" s="58">
        <v>222.09</v>
      </c>
      <c r="G7" s="58">
        <v>198.8</v>
      </c>
      <c r="H7" s="59">
        <v>860.44</v>
      </c>
      <c r="I7" s="28">
        <v>76184.25</v>
      </c>
      <c r="J7" s="29">
        <v>42353.58</v>
      </c>
      <c r="K7" s="29">
        <v>1043.6099999999999</v>
      </c>
      <c r="L7" s="29">
        <v>31030.83</v>
      </c>
      <c r="M7" s="29">
        <v>25.62</v>
      </c>
      <c r="N7" s="29">
        <v>318.5</v>
      </c>
      <c r="O7" s="30">
        <v>1412.11</v>
      </c>
    </row>
    <row r="8" spans="1:15">
      <c r="A8" s="38" t="s">
        <v>3</v>
      </c>
      <c r="B8" s="25">
        <v>3919.84</v>
      </c>
      <c r="C8" s="54">
        <v>2339.2199999999998</v>
      </c>
      <c r="D8" s="26">
        <v>13.98</v>
      </c>
      <c r="E8" s="27">
        <v>1562.87</v>
      </c>
      <c r="F8" s="55">
        <v>1.77</v>
      </c>
      <c r="G8" s="55">
        <v>0</v>
      </c>
      <c r="H8" s="56">
        <v>0</v>
      </c>
      <c r="I8" s="22">
        <v>4157.26</v>
      </c>
      <c r="J8" s="23">
        <v>2596.81</v>
      </c>
      <c r="K8" s="23">
        <v>20.56</v>
      </c>
      <c r="L8" s="23">
        <v>1536.07</v>
      </c>
      <c r="M8" s="23">
        <v>1.57</v>
      </c>
      <c r="N8" s="23">
        <v>0.25</v>
      </c>
      <c r="O8" s="24">
        <v>2</v>
      </c>
    </row>
    <row r="9" spans="1:15">
      <c r="A9" s="39" t="s">
        <v>4</v>
      </c>
      <c r="B9" s="31">
        <v>84098.4</v>
      </c>
      <c r="C9" s="57">
        <v>57784.83</v>
      </c>
      <c r="D9" s="32">
        <v>970.33</v>
      </c>
      <c r="E9" s="33">
        <v>24953.1</v>
      </c>
      <c r="F9" s="58">
        <v>260.04000000000002</v>
      </c>
      <c r="G9" s="58">
        <v>22.47</v>
      </c>
      <c r="H9" s="59">
        <v>107.63</v>
      </c>
      <c r="I9" s="28">
        <v>84953.2</v>
      </c>
      <c r="J9" s="29">
        <v>60213.32</v>
      </c>
      <c r="K9" s="29">
        <v>1008.72</v>
      </c>
      <c r="L9" s="29">
        <v>23395.19</v>
      </c>
      <c r="M9" s="29">
        <v>196.33</v>
      </c>
      <c r="N9" s="29">
        <v>31.92</v>
      </c>
      <c r="O9" s="30">
        <v>107.72</v>
      </c>
    </row>
    <row r="10" spans="1:15">
      <c r="A10" s="38" t="s">
        <v>5</v>
      </c>
      <c r="B10" s="25">
        <v>4466.93</v>
      </c>
      <c r="C10" s="54">
        <v>2158.9899999999998</v>
      </c>
      <c r="D10" s="26">
        <v>20.95</v>
      </c>
      <c r="E10" s="27">
        <v>2088.64</v>
      </c>
      <c r="F10" s="55">
        <v>159.97999999999999</v>
      </c>
      <c r="G10" s="55">
        <v>0.82</v>
      </c>
      <c r="H10" s="56">
        <v>37.549999999999997</v>
      </c>
      <c r="I10" s="22">
        <v>4418.5</v>
      </c>
      <c r="J10" s="23">
        <v>2154.98</v>
      </c>
      <c r="K10" s="23">
        <v>29.67</v>
      </c>
      <c r="L10" s="23">
        <v>2074.25</v>
      </c>
      <c r="M10" s="23">
        <v>103.15</v>
      </c>
      <c r="N10" s="23">
        <v>0.97</v>
      </c>
      <c r="O10" s="24">
        <v>55.48</v>
      </c>
    </row>
    <row r="11" spans="1:15">
      <c r="A11" s="39" t="s">
        <v>6</v>
      </c>
      <c r="B11" s="31">
        <v>11029.2</v>
      </c>
      <c r="C11" s="57">
        <v>5737.68</v>
      </c>
      <c r="D11" s="32">
        <v>86.16</v>
      </c>
      <c r="E11" s="33">
        <v>4953.6000000000004</v>
      </c>
      <c r="F11" s="58">
        <v>102.18</v>
      </c>
      <c r="G11" s="58">
        <v>7.08</v>
      </c>
      <c r="H11" s="59">
        <v>142.5</v>
      </c>
      <c r="I11" s="28">
        <v>11399.32</v>
      </c>
      <c r="J11" s="29">
        <v>6187.92</v>
      </c>
      <c r="K11" s="29">
        <v>88.34</v>
      </c>
      <c r="L11" s="29">
        <v>4725.99</v>
      </c>
      <c r="M11" s="29">
        <v>170.18</v>
      </c>
      <c r="N11" s="29">
        <v>23.81</v>
      </c>
      <c r="O11" s="30">
        <v>203.08</v>
      </c>
    </row>
    <row r="12" spans="1:15">
      <c r="A12" s="38" t="s">
        <v>7</v>
      </c>
      <c r="B12" s="25">
        <v>42571.94</v>
      </c>
      <c r="C12" s="54">
        <v>13591.17</v>
      </c>
      <c r="D12" s="26">
        <v>201.53</v>
      </c>
      <c r="E12" s="27">
        <v>28192.07</v>
      </c>
      <c r="F12" s="55">
        <v>252.9</v>
      </c>
      <c r="G12" s="55">
        <v>42.86</v>
      </c>
      <c r="H12" s="56">
        <v>291.41000000000003</v>
      </c>
      <c r="I12" s="22">
        <v>42926.37</v>
      </c>
      <c r="J12" s="23">
        <v>16326.46</v>
      </c>
      <c r="K12" s="23">
        <v>220.1</v>
      </c>
      <c r="L12" s="23">
        <v>25681.890000000003</v>
      </c>
      <c r="M12" s="23">
        <v>147.63999999999999</v>
      </c>
      <c r="N12" s="23">
        <v>45.94</v>
      </c>
      <c r="O12" s="24">
        <v>504.34</v>
      </c>
    </row>
    <row r="13" spans="1:15">
      <c r="A13" s="39" t="s">
        <v>8</v>
      </c>
      <c r="B13" s="31">
        <v>35961.93</v>
      </c>
      <c r="C13" s="57">
        <v>27563.1</v>
      </c>
      <c r="D13" s="32">
        <v>198.29</v>
      </c>
      <c r="E13" s="33">
        <v>7639.63</v>
      </c>
      <c r="F13" s="58">
        <v>414.91</v>
      </c>
      <c r="G13" s="58">
        <v>13.2</v>
      </c>
      <c r="H13" s="59">
        <v>132.80000000000001</v>
      </c>
      <c r="I13" s="28">
        <v>36593.5</v>
      </c>
      <c r="J13" s="29">
        <v>28222.82</v>
      </c>
      <c r="K13" s="29">
        <v>284.38</v>
      </c>
      <c r="L13" s="29">
        <v>7600.79</v>
      </c>
      <c r="M13" s="29">
        <v>221.93</v>
      </c>
      <c r="N13" s="29">
        <v>117.69</v>
      </c>
      <c r="O13" s="30">
        <v>145.88999999999999</v>
      </c>
    </row>
    <row r="14" spans="1:15">
      <c r="A14" s="38" t="s">
        <v>9</v>
      </c>
      <c r="B14" s="25">
        <v>80420.78</v>
      </c>
      <c r="C14" s="54">
        <v>74526.64</v>
      </c>
      <c r="D14" s="26">
        <v>87.37</v>
      </c>
      <c r="E14" s="27">
        <v>5602.85</v>
      </c>
      <c r="F14" s="55">
        <v>172.42</v>
      </c>
      <c r="G14" s="55">
        <v>15.9</v>
      </c>
      <c r="H14" s="56">
        <v>15.6</v>
      </c>
      <c r="I14" s="22">
        <v>81187.47</v>
      </c>
      <c r="J14" s="23">
        <v>75447.460000000006</v>
      </c>
      <c r="K14" s="23">
        <v>134.87</v>
      </c>
      <c r="L14" s="23">
        <v>5431.99</v>
      </c>
      <c r="M14" s="23">
        <v>147.34</v>
      </c>
      <c r="N14" s="23">
        <v>5.4</v>
      </c>
      <c r="O14" s="24">
        <v>20.41</v>
      </c>
    </row>
    <row r="15" spans="1:15">
      <c r="A15" s="39" t="s">
        <v>10</v>
      </c>
      <c r="B15" s="31">
        <v>63402.080000000002</v>
      </c>
      <c r="C15" s="57">
        <v>38367.230000000003</v>
      </c>
      <c r="D15" s="32">
        <v>555.05999999999995</v>
      </c>
      <c r="E15" s="33">
        <v>24383.119999999999</v>
      </c>
      <c r="F15" s="58">
        <v>56.81</v>
      </c>
      <c r="G15" s="58">
        <v>15.42</v>
      </c>
      <c r="H15" s="59">
        <v>24.44</v>
      </c>
      <c r="I15" s="28">
        <v>63962.7</v>
      </c>
      <c r="J15" s="29">
        <v>38941.58</v>
      </c>
      <c r="K15" s="29">
        <v>619.87</v>
      </c>
      <c r="L15" s="29">
        <v>24288.25</v>
      </c>
      <c r="M15" s="29">
        <v>56.1</v>
      </c>
      <c r="N15" s="29">
        <v>19.100000000000001</v>
      </c>
      <c r="O15" s="30">
        <v>37.799999999999997</v>
      </c>
    </row>
    <row r="16" spans="1:15">
      <c r="A16" s="38" t="s">
        <v>11</v>
      </c>
      <c r="B16" s="25">
        <v>38347.25</v>
      </c>
      <c r="C16" s="54">
        <v>21951.21</v>
      </c>
      <c r="D16" s="26">
        <v>317.5</v>
      </c>
      <c r="E16" s="27">
        <v>15583.09</v>
      </c>
      <c r="F16" s="55">
        <v>274.3</v>
      </c>
      <c r="G16" s="55">
        <v>70.510000000000005</v>
      </c>
      <c r="H16" s="56">
        <v>144.16</v>
      </c>
      <c r="I16" s="22">
        <v>40162.42</v>
      </c>
      <c r="J16" s="23">
        <v>23944.53</v>
      </c>
      <c r="K16" s="23">
        <v>315.64999999999998</v>
      </c>
      <c r="L16" s="23">
        <v>15455.51</v>
      </c>
      <c r="M16" s="23">
        <v>120.12</v>
      </c>
      <c r="N16" s="23">
        <v>152.81</v>
      </c>
      <c r="O16" s="24">
        <v>173.8</v>
      </c>
    </row>
    <row r="17" spans="1:15">
      <c r="A17" s="39" t="s">
        <v>12</v>
      </c>
      <c r="B17" s="31">
        <v>23958.12</v>
      </c>
      <c r="C17" s="57">
        <v>12754</v>
      </c>
      <c r="D17" s="32">
        <v>27.12</v>
      </c>
      <c r="E17" s="33">
        <v>10609.07</v>
      </c>
      <c r="F17" s="58">
        <v>321.47000000000003</v>
      </c>
      <c r="G17" s="58">
        <v>195.79</v>
      </c>
      <c r="H17" s="59">
        <v>50.67</v>
      </c>
      <c r="I17" s="28">
        <v>24540.98</v>
      </c>
      <c r="J17" s="29">
        <v>13481.96</v>
      </c>
      <c r="K17" s="29">
        <v>25.68</v>
      </c>
      <c r="L17" s="29">
        <v>10494.96</v>
      </c>
      <c r="M17" s="29">
        <v>116.21</v>
      </c>
      <c r="N17" s="29">
        <v>367.76</v>
      </c>
      <c r="O17" s="30">
        <v>54.41</v>
      </c>
    </row>
    <row r="18" spans="1:15">
      <c r="A18" s="38" t="s">
        <v>13</v>
      </c>
      <c r="B18" s="25">
        <v>62705.43</v>
      </c>
      <c r="C18" s="54">
        <v>47817.79</v>
      </c>
      <c r="D18" s="26">
        <v>226.32999999999998</v>
      </c>
      <c r="E18" s="27">
        <v>14048.35</v>
      </c>
      <c r="F18" s="55">
        <v>272.22000000000003</v>
      </c>
      <c r="G18" s="55">
        <v>106.22</v>
      </c>
      <c r="H18" s="56">
        <v>234.52</v>
      </c>
      <c r="I18" s="22">
        <v>63298.37</v>
      </c>
      <c r="J18" s="23">
        <v>49085.93</v>
      </c>
      <c r="K18" s="23">
        <v>235.94</v>
      </c>
      <c r="L18" s="23">
        <v>13313.06</v>
      </c>
      <c r="M18" s="23">
        <v>81.040000000000006</v>
      </c>
      <c r="N18" s="23">
        <v>274.31</v>
      </c>
      <c r="O18" s="24">
        <v>308.09000000000003</v>
      </c>
    </row>
    <row r="19" spans="1:15">
      <c r="A19" s="39" t="s">
        <v>14</v>
      </c>
      <c r="B19" s="31">
        <v>12422.99</v>
      </c>
      <c r="C19" s="57">
        <v>6329.96</v>
      </c>
      <c r="D19" s="32">
        <v>33.57</v>
      </c>
      <c r="E19" s="33">
        <v>5876.75</v>
      </c>
      <c r="F19" s="58">
        <v>125.08</v>
      </c>
      <c r="G19" s="58">
        <v>37.54</v>
      </c>
      <c r="H19" s="59">
        <v>20.09</v>
      </c>
      <c r="I19" s="28">
        <v>12788.3</v>
      </c>
      <c r="J19" s="29">
        <v>6811.12</v>
      </c>
      <c r="K19" s="29">
        <v>33.35</v>
      </c>
      <c r="L19" s="29">
        <v>5703.83</v>
      </c>
      <c r="M19" s="29">
        <v>107.05</v>
      </c>
      <c r="N19" s="29">
        <v>99.12</v>
      </c>
      <c r="O19" s="30">
        <v>33.83</v>
      </c>
    </row>
    <row r="20" spans="1:15">
      <c r="A20" s="38" t="s">
        <v>15</v>
      </c>
      <c r="B20" s="25">
        <v>102371.26</v>
      </c>
      <c r="C20" s="54">
        <v>87879.57</v>
      </c>
      <c r="D20" s="26">
        <v>278.85000000000002</v>
      </c>
      <c r="E20" s="27">
        <v>13888.58</v>
      </c>
      <c r="F20" s="55">
        <v>226.56</v>
      </c>
      <c r="G20" s="55">
        <v>25.17</v>
      </c>
      <c r="H20" s="56">
        <v>72.53</v>
      </c>
      <c r="I20" s="22">
        <v>103448.69</v>
      </c>
      <c r="J20" s="23">
        <v>88992.21</v>
      </c>
      <c r="K20" s="23">
        <v>284.97000000000003</v>
      </c>
      <c r="L20" s="23">
        <v>13768.99</v>
      </c>
      <c r="M20" s="23">
        <v>216.69</v>
      </c>
      <c r="N20" s="23">
        <v>45.02</v>
      </c>
      <c r="O20" s="24">
        <v>140.81</v>
      </c>
    </row>
    <row r="21" spans="1:15">
      <c r="A21" s="39" t="s">
        <v>16</v>
      </c>
      <c r="B21" s="31">
        <v>82794.990000000005</v>
      </c>
      <c r="C21" s="57">
        <v>36610.080000000002</v>
      </c>
      <c r="D21" s="32">
        <v>316.98</v>
      </c>
      <c r="E21" s="33">
        <v>43225.43</v>
      </c>
      <c r="F21" s="58">
        <v>984.14</v>
      </c>
      <c r="G21" s="58">
        <v>151.41</v>
      </c>
      <c r="H21" s="59">
        <v>1506.95</v>
      </c>
      <c r="I21" s="28">
        <v>83527.759999999995</v>
      </c>
      <c r="J21" s="29">
        <v>38216.6</v>
      </c>
      <c r="K21" s="29">
        <v>287.27</v>
      </c>
      <c r="L21" s="29">
        <v>42116.93</v>
      </c>
      <c r="M21" s="29">
        <v>848.44</v>
      </c>
      <c r="N21" s="29">
        <v>145.59</v>
      </c>
      <c r="O21" s="30">
        <v>1912.93</v>
      </c>
    </row>
    <row r="22" spans="1:15">
      <c r="A22" s="38" t="s">
        <v>17</v>
      </c>
      <c r="B22" s="25">
        <v>48185.27</v>
      </c>
      <c r="C22" s="54">
        <v>21192.16</v>
      </c>
      <c r="D22" s="26">
        <v>112.99000000000001</v>
      </c>
      <c r="E22" s="27">
        <v>26462.22</v>
      </c>
      <c r="F22" s="55">
        <v>141.12</v>
      </c>
      <c r="G22" s="55">
        <v>40.49</v>
      </c>
      <c r="H22" s="56">
        <v>236.29</v>
      </c>
      <c r="I22" s="22">
        <v>51093.07</v>
      </c>
      <c r="J22" s="23">
        <v>23688.400000000001</v>
      </c>
      <c r="K22" s="23">
        <v>117.41000000000001</v>
      </c>
      <c r="L22" s="23">
        <v>26749.170000000002</v>
      </c>
      <c r="M22" s="23">
        <v>198.18</v>
      </c>
      <c r="N22" s="23">
        <v>42.23</v>
      </c>
      <c r="O22" s="24">
        <v>297.68</v>
      </c>
    </row>
    <row r="23" spans="1:15">
      <c r="A23" s="39" t="s">
        <v>18</v>
      </c>
      <c r="B23" s="31">
        <v>48013.17</v>
      </c>
      <c r="C23" s="57">
        <v>27949.82</v>
      </c>
      <c r="D23" s="32">
        <v>161.54</v>
      </c>
      <c r="E23" s="33">
        <v>19404.88</v>
      </c>
      <c r="F23" s="58">
        <v>404.68</v>
      </c>
      <c r="G23" s="58">
        <v>34.64</v>
      </c>
      <c r="H23" s="59">
        <v>57.61</v>
      </c>
      <c r="I23" s="28">
        <v>49816.49</v>
      </c>
      <c r="J23" s="29">
        <v>30332.690000000002</v>
      </c>
      <c r="K23" s="29">
        <v>172.64</v>
      </c>
      <c r="L23" s="29">
        <v>18835.859999999997</v>
      </c>
      <c r="M23" s="29">
        <v>334.52000000000004</v>
      </c>
      <c r="N23" s="29">
        <v>47.11</v>
      </c>
      <c r="O23" s="30">
        <v>93.67</v>
      </c>
    </row>
    <row r="24" spans="1:15">
      <c r="A24" s="38" t="s">
        <v>19</v>
      </c>
      <c r="B24" s="25">
        <v>51189.23</v>
      </c>
      <c r="C24" s="54">
        <v>31633.77</v>
      </c>
      <c r="D24" s="26">
        <v>58.78</v>
      </c>
      <c r="E24" s="27">
        <v>19175.16</v>
      </c>
      <c r="F24" s="55">
        <v>211.09</v>
      </c>
      <c r="G24" s="55">
        <v>44.09</v>
      </c>
      <c r="H24" s="56">
        <v>66.34</v>
      </c>
      <c r="I24" s="22">
        <v>52208.44</v>
      </c>
      <c r="J24" s="23">
        <v>33282.71</v>
      </c>
      <c r="K24" s="23">
        <v>70.16</v>
      </c>
      <c r="L24" s="23">
        <v>18472.189999999999</v>
      </c>
      <c r="M24" s="23">
        <v>53.67</v>
      </c>
      <c r="N24" s="23">
        <v>241.39</v>
      </c>
      <c r="O24" s="24">
        <v>88.32</v>
      </c>
    </row>
    <row r="25" spans="1:15">
      <c r="A25" s="39" t="s">
        <v>20</v>
      </c>
      <c r="B25" s="31">
        <v>38806.42</v>
      </c>
      <c r="C25" s="57">
        <v>16237.82</v>
      </c>
      <c r="D25" s="32">
        <v>82.72</v>
      </c>
      <c r="E25" s="33">
        <v>21365.29</v>
      </c>
      <c r="F25" s="58">
        <v>779.95</v>
      </c>
      <c r="G25" s="58">
        <v>36.5</v>
      </c>
      <c r="H25" s="59">
        <v>304.14</v>
      </c>
      <c r="I25" s="28">
        <v>41347.699999999997</v>
      </c>
      <c r="J25" s="29">
        <v>18294.62</v>
      </c>
      <c r="K25" s="29">
        <v>144.99</v>
      </c>
      <c r="L25" s="29">
        <v>21805.919999999998</v>
      </c>
      <c r="M25" s="29">
        <v>360.2</v>
      </c>
      <c r="N25" s="29">
        <v>407.87</v>
      </c>
      <c r="O25" s="30">
        <v>334.1</v>
      </c>
    </row>
    <row r="26" spans="1:15">
      <c r="A26" s="38" t="s">
        <v>21</v>
      </c>
      <c r="B26" s="25">
        <v>48076.53</v>
      </c>
      <c r="C26" s="54">
        <v>34689.370000000003</v>
      </c>
      <c r="D26" s="26">
        <v>345.24</v>
      </c>
      <c r="E26" s="27">
        <v>12806.58</v>
      </c>
      <c r="F26" s="55">
        <v>195.39</v>
      </c>
      <c r="G26" s="55">
        <v>17.3</v>
      </c>
      <c r="H26" s="56">
        <v>22.37</v>
      </c>
      <c r="I26" s="22">
        <v>48672.480000000003</v>
      </c>
      <c r="J26" s="23">
        <v>35230.300000000003</v>
      </c>
      <c r="K26" s="23">
        <v>378.89</v>
      </c>
      <c r="L26" s="23">
        <v>12845.48</v>
      </c>
      <c r="M26" s="23">
        <v>115.58</v>
      </c>
      <c r="N26" s="23">
        <v>78.650000000000006</v>
      </c>
      <c r="O26" s="24">
        <v>23.58</v>
      </c>
    </row>
    <row r="27" spans="1:15">
      <c r="A27" s="39" t="s">
        <v>22</v>
      </c>
      <c r="B27" s="31">
        <v>63470.87</v>
      </c>
      <c r="C27" s="57">
        <v>42972.71</v>
      </c>
      <c r="D27" s="32">
        <v>151.44999999999999</v>
      </c>
      <c r="E27" s="33">
        <v>20098.53</v>
      </c>
      <c r="F27" s="58">
        <v>106.97</v>
      </c>
      <c r="G27" s="58">
        <v>1.21</v>
      </c>
      <c r="H27" s="59">
        <v>140</v>
      </c>
      <c r="I27" s="28">
        <v>63778.41</v>
      </c>
      <c r="J27" s="29">
        <v>43522.48</v>
      </c>
      <c r="K27" s="29">
        <v>152.91999999999999</v>
      </c>
      <c r="L27" s="29">
        <v>19819.02</v>
      </c>
      <c r="M27" s="29">
        <v>89.08</v>
      </c>
      <c r="N27" s="29">
        <v>8.3699999999999992</v>
      </c>
      <c r="O27" s="30">
        <v>186.54</v>
      </c>
    </row>
    <row r="28" spans="1:15">
      <c r="A28" s="38" t="s">
        <v>23</v>
      </c>
      <c r="B28" s="25">
        <v>36670.89</v>
      </c>
      <c r="C28" s="54">
        <v>6445.36</v>
      </c>
      <c r="D28" s="26">
        <v>212.96</v>
      </c>
      <c r="E28" s="27">
        <v>28925.22</v>
      </c>
      <c r="F28" s="55">
        <v>367.34</v>
      </c>
      <c r="G28" s="55">
        <v>140.22</v>
      </c>
      <c r="H28" s="56">
        <v>579.79</v>
      </c>
      <c r="I28" s="22">
        <v>37210.629999999997</v>
      </c>
      <c r="J28" s="23">
        <v>8175.94</v>
      </c>
      <c r="K28" s="23">
        <v>229.1</v>
      </c>
      <c r="L28" s="23">
        <v>27561.64</v>
      </c>
      <c r="M28" s="23">
        <v>275.70999999999998</v>
      </c>
      <c r="N28" s="23">
        <v>186.37</v>
      </c>
      <c r="O28" s="24">
        <v>781.87</v>
      </c>
    </row>
    <row r="29" spans="1:15">
      <c r="A29" s="39" t="s">
        <v>24</v>
      </c>
      <c r="B29" s="31">
        <v>32148.71</v>
      </c>
      <c r="C29" s="57">
        <v>9923.26</v>
      </c>
      <c r="D29" s="32">
        <v>6.49</v>
      </c>
      <c r="E29" s="33">
        <v>22078.38</v>
      </c>
      <c r="F29" s="58">
        <v>75.95</v>
      </c>
      <c r="G29" s="58">
        <v>2.41</v>
      </c>
      <c r="H29" s="59">
        <v>62.22</v>
      </c>
      <c r="I29" s="28">
        <v>32956.39</v>
      </c>
      <c r="J29" s="29">
        <v>11873.42</v>
      </c>
      <c r="K29" s="29">
        <v>7.36</v>
      </c>
      <c r="L29" s="29">
        <v>20957.169999999998</v>
      </c>
      <c r="M29" s="29">
        <v>20.079999999999998</v>
      </c>
      <c r="N29" s="29">
        <v>32.159999999999997</v>
      </c>
      <c r="O29" s="30">
        <v>66.2</v>
      </c>
    </row>
    <row r="30" spans="1:15">
      <c r="A30" s="38" t="s">
        <v>25</v>
      </c>
      <c r="B30" s="25">
        <v>82988.13</v>
      </c>
      <c r="C30" s="54">
        <v>73275.33</v>
      </c>
      <c r="D30" s="26">
        <v>70.260000000000005</v>
      </c>
      <c r="E30" s="27">
        <v>9376.4699999999993</v>
      </c>
      <c r="F30" s="55">
        <v>141.87</v>
      </c>
      <c r="G30" s="55">
        <v>88.52</v>
      </c>
      <c r="H30" s="56">
        <v>35.68</v>
      </c>
      <c r="I30" s="22">
        <v>82489.31</v>
      </c>
      <c r="J30" s="23">
        <v>73198.960000000006</v>
      </c>
      <c r="K30" s="23">
        <v>68.05</v>
      </c>
      <c r="L30" s="23">
        <v>9014.39</v>
      </c>
      <c r="M30" s="23">
        <v>91.18</v>
      </c>
      <c r="N30" s="23">
        <v>79.31</v>
      </c>
      <c r="O30" s="24">
        <v>37.42</v>
      </c>
    </row>
    <row r="31" spans="1:15">
      <c r="A31" s="39" t="s">
        <v>26</v>
      </c>
      <c r="B31" s="31">
        <v>107644.2</v>
      </c>
      <c r="C31" s="57">
        <v>86053.57</v>
      </c>
      <c r="D31" s="32">
        <v>700.85</v>
      </c>
      <c r="E31" s="33">
        <v>20360.5</v>
      </c>
      <c r="F31" s="58">
        <v>179.92</v>
      </c>
      <c r="G31" s="58">
        <v>206.02</v>
      </c>
      <c r="H31" s="59">
        <v>140.84</v>
      </c>
      <c r="I31" s="28">
        <v>107454.05</v>
      </c>
      <c r="J31" s="29">
        <v>86938.48</v>
      </c>
      <c r="K31" s="29">
        <v>618</v>
      </c>
      <c r="L31" s="29">
        <v>19287.16</v>
      </c>
      <c r="M31" s="29">
        <v>158.97</v>
      </c>
      <c r="N31" s="29">
        <v>210.39</v>
      </c>
      <c r="O31" s="30">
        <v>241.04999999999998</v>
      </c>
    </row>
    <row r="32" spans="1:15">
      <c r="A32" s="38" t="s">
        <v>27</v>
      </c>
      <c r="B32" s="25">
        <v>84083.49</v>
      </c>
      <c r="C32" s="54">
        <v>70042.87</v>
      </c>
      <c r="D32" s="26">
        <v>543.85</v>
      </c>
      <c r="E32" s="27">
        <v>13333.91</v>
      </c>
      <c r="F32" s="55">
        <v>143.62</v>
      </c>
      <c r="G32" s="55">
        <v>11.79</v>
      </c>
      <c r="H32" s="56">
        <v>7.45</v>
      </c>
      <c r="I32" s="22">
        <v>83688.69</v>
      </c>
      <c r="J32" s="23">
        <v>72004.45</v>
      </c>
      <c r="K32" s="23">
        <v>552.04999999999995</v>
      </c>
      <c r="L32" s="23">
        <v>10995.25</v>
      </c>
      <c r="M32" s="23">
        <v>94.36</v>
      </c>
      <c r="N32" s="23">
        <v>33.9</v>
      </c>
      <c r="O32" s="24">
        <v>8.68</v>
      </c>
    </row>
    <row r="33" spans="1:15">
      <c r="A33" s="39" t="s">
        <v>28</v>
      </c>
      <c r="B33" s="31">
        <v>46916.09</v>
      </c>
      <c r="C33" s="57">
        <v>13356.49</v>
      </c>
      <c r="D33" s="32">
        <v>48.03</v>
      </c>
      <c r="E33" s="33">
        <v>32814.03</v>
      </c>
      <c r="F33" s="58">
        <v>185.4</v>
      </c>
      <c r="G33" s="58">
        <v>72.31</v>
      </c>
      <c r="H33" s="59">
        <v>439.83</v>
      </c>
      <c r="I33" s="28">
        <v>47450.95</v>
      </c>
      <c r="J33" s="29">
        <v>15590.31</v>
      </c>
      <c r="K33" s="29">
        <v>65.12</v>
      </c>
      <c r="L33" s="29">
        <v>30962.55</v>
      </c>
      <c r="M33" s="29">
        <v>164.09</v>
      </c>
      <c r="N33" s="29">
        <v>86</v>
      </c>
      <c r="O33" s="30">
        <v>582.88</v>
      </c>
    </row>
    <row r="34" spans="1:15">
      <c r="A34" s="38" t="s">
        <v>29</v>
      </c>
      <c r="B34" s="25">
        <v>47154.15</v>
      </c>
      <c r="C34" s="54">
        <v>23113.09</v>
      </c>
      <c r="D34" s="26">
        <v>497.26</v>
      </c>
      <c r="E34" s="27">
        <v>23177.01</v>
      </c>
      <c r="F34" s="55">
        <v>251.83</v>
      </c>
      <c r="G34" s="55">
        <v>17.93</v>
      </c>
      <c r="H34" s="56">
        <v>97.03</v>
      </c>
      <c r="I34" s="22">
        <v>47829.54</v>
      </c>
      <c r="J34" s="23">
        <v>24512.97</v>
      </c>
      <c r="K34" s="23">
        <v>524.92999999999995</v>
      </c>
      <c r="L34" s="23">
        <v>22369.71</v>
      </c>
      <c r="M34" s="23">
        <v>220.63</v>
      </c>
      <c r="N34" s="23">
        <v>91.23</v>
      </c>
      <c r="O34" s="24">
        <v>110.07</v>
      </c>
    </row>
    <row r="35" spans="1:15" ht="15" customHeight="1">
      <c r="A35" s="39" t="s">
        <v>30</v>
      </c>
      <c r="B35" s="31">
        <v>90901.86</v>
      </c>
      <c r="C35" s="57">
        <v>71049.88</v>
      </c>
      <c r="D35" s="32">
        <v>248.07</v>
      </c>
      <c r="E35" s="33">
        <v>19077.02</v>
      </c>
      <c r="F35" s="58">
        <v>362.91</v>
      </c>
      <c r="G35" s="58">
        <v>22.01</v>
      </c>
      <c r="H35" s="59">
        <v>141.97</v>
      </c>
      <c r="I35" s="28">
        <v>94562.2</v>
      </c>
      <c r="J35" s="29">
        <v>76121.08</v>
      </c>
      <c r="K35" s="29">
        <v>252.66</v>
      </c>
      <c r="L35" s="29">
        <v>17760.02</v>
      </c>
      <c r="M35" s="29">
        <v>226.43</v>
      </c>
      <c r="N35" s="29">
        <v>46.28</v>
      </c>
      <c r="O35" s="30">
        <v>155.72999999999999</v>
      </c>
    </row>
    <row r="36" spans="1:15">
      <c r="A36" s="38" t="s">
        <v>31</v>
      </c>
      <c r="B36" s="25">
        <v>95517.2</v>
      </c>
      <c r="C36" s="54">
        <v>59779.14</v>
      </c>
      <c r="D36" s="26">
        <v>214.34</v>
      </c>
      <c r="E36" s="27">
        <v>34697.81</v>
      </c>
      <c r="F36" s="55">
        <v>400.95</v>
      </c>
      <c r="G36" s="55">
        <v>100.59</v>
      </c>
      <c r="H36" s="56">
        <v>324.37</v>
      </c>
      <c r="I36" s="22">
        <v>97072.72</v>
      </c>
      <c r="J36" s="23">
        <v>62066.1</v>
      </c>
      <c r="K36" s="23">
        <v>232.55</v>
      </c>
      <c r="L36" s="23">
        <v>33734.160000000003</v>
      </c>
      <c r="M36" s="23">
        <v>458.5</v>
      </c>
      <c r="N36" s="23">
        <v>183.82</v>
      </c>
      <c r="O36" s="24">
        <v>397.59</v>
      </c>
    </row>
    <row r="37" spans="1:15">
      <c r="A37" s="39" t="s">
        <v>32</v>
      </c>
      <c r="B37" s="31">
        <v>16503.16</v>
      </c>
      <c r="C37" s="57">
        <v>4162.79</v>
      </c>
      <c r="D37" s="32">
        <v>29.84</v>
      </c>
      <c r="E37" s="33">
        <v>12171.65</v>
      </c>
      <c r="F37" s="58">
        <v>27.59</v>
      </c>
      <c r="G37" s="58">
        <v>1.91</v>
      </c>
      <c r="H37" s="59">
        <v>109.38</v>
      </c>
      <c r="I37" s="28">
        <v>16771.009999999998</v>
      </c>
      <c r="J37" s="29">
        <v>4673.99</v>
      </c>
      <c r="K37" s="29">
        <v>34.69</v>
      </c>
      <c r="L37" s="29">
        <v>11924.75</v>
      </c>
      <c r="M37" s="29">
        <v>17.829999999999998</v>
      </c>
      <c r="N37" s="29">
        <v>3.86</v>
      </c>
      <c r="O37" s="30">
        <v>115.89</v>
      </c>
    </row>
    <row r="38" spans="1:15">
      <c r="A38" s="38" t="s">
        <v>33</v>
      </c>
      <c r="B38" s="25">
        <v>81093.09</v>
      </c>
      <c r="C38" s="54">
        <v>41887.11</v>
      </c>
      <c r="D38" s="26">
        <v>230.46</v>
      </c>
      <c r="E38" s="27">
        <v>37825.81</v>
      </c>
      <c r="F38" s="55">
        <v>473.98</v>
      </c>
      <c r="G38" s="55">
        <v>385.31</v>
      </c>
      <c r="H38" s="56">
        <v>290.42</v>
      </c>
      <c r="I38" s="22">
        <v>81974.64</v>
      </c>
      <c r="J38" s="23">
        <v>45406.63</v>
      </c>
      <c r="K38" s="23">
        <v>258.45</v>
      </c>
      <c r="L38" s="23">
        <v>35379.019999999997</v>
      </c>
      <c r="M38" s="23">
        <v>159.36000000000001</v>
      </c>
      <c r="N38" s="23">
        <v>356.68</v>
      </c>
      <c r="O38" s="24">
        <v>414.5</v>
      </c>
    </row>
    <row r="39" spans="1:15">
      <c r="A39" s="39" t="s">
        <v>34</v>
      </c>
      <c r="B39" s="31">
        <v>53685.02</v>
      </c>
      <c r="C39" s="57">
        <v>19454.5</v>
      </c>
      <c r="D39" s="32">
        <v>172.39</v>
      </c>
      <c r="E39" s="33">
        <v>33926.18</v>
      </c>
      <c r="F39" s="58">
        <v>47.31</v>
      </c>
      <c r="G39" s="58">
        <v>15.95</v>
      </c>
      <c r="H39" s="59">
        <v>68.69</v>
      </c>
      <c r="I39" s="28">
        <v>54234.5</v>
      </c>
      <c r="J39" s="29">
        <v>21209.73</v>
      </c>
      <c r="K39" s="29">
        <v>139.35</v>
      </c>
      <c r="L39" s="29">
        <v>32734.39</v>
      </c>
      <c r="M39" s="29">
        <v>32.78</v>
      </c>
      <c r="N39" s="29">
        <v>21.06</v>
      </c>
      <c r="O39" s="30">
        <v>97.19</v>
      </c>
    </row>
    <row r="40" spans="1:15">
      <c r="A40" s="38" t="s">
        <v>35</v>
      </c>
      <c r="B40" s="25">
        <v>94324.02</v>
      </c>
      <c r="C40" s="54">
        <v>77421.87</v>
      </c>
      <c r="D40" s="26">
        <v>244.26</v>
      </c>
      <c r="E40" s="27">
        <v>16465.91</v>
      </c>
      <c r="F40" s="55">
        <v>104.66</v>
      </c>
      <c r="G40" s="55">
        <v>7.52</v>
      </c>
      <c r="H40" s="56">
        <v>79.8</v>
      </c>
      <c r="I40" s="22">
        <v>95290.76</v>
      </c>
      <c r="J40" s="23">
        <v>78628.100000000006</v>
      </c>
      <c r="K40" s="23">
        <v>310.66000000000003</v>
      </c>
      <c r="L40" s="23">
        <v>16138.98</v>
      </c>
      <c r="M40" s="23">
        <v>69.5</v>
      </c>
      <c r="N40" s="23">
        <v>44.83</v>
      </c>
      <c r="O40" s="24">
        <v>98.69</v>
      </c>
    </row>
    <row r="41" spans="1:15">
      <c r="A41" s="39" t="s">
        <v>36</v>
      </c>
      <c r="B41" s="31">
        <v>48297.9</v>
      </c>
      <c r="C41" s="57">
        <v>32450.77</v>
      </c>
      <c r="D41" s="32">
        <v>101.45</v>
      </c>
      <c r="E41" s="33">
        <v>15199.99</v>
      </c>
      <c r="F41" s="58">
        <v>289.01</v>
      </c>
      <c r="G41" s="58">
        <v>60.35</v>
      </c>
      <c r="H41" s="59">
        <v>196.33</v>
      </c>
      <c r="I41" s="28">
        <v>49578.21</v>
      </c>
      <c r="J41" s="29">
        <v>34658.6</v>
      </c>
      <c r="K41" s="29">
        <v>96.59</v>
      </c>
      <c r="L41" s="29">
        <v>14011.69</v>
      </c>
      <c r="M41" s="29">
        <v>375.24</v>
      </c>
      <c r="N41" s="29">
        <v>144.93</v>
      </c>
      <c r="O41" s="30">
        <v>291.16000000000003</v>
      </c>
    </row>
    <row r="42" spans="1:15">
      <c r="A42" s="38" t="s">
        <v>37</v>
      </c>
      <c r="B42" s="25">
        <v>84036.92</v>
      </c>
      <c r="C42" s="54">
        <v>65643.790000000008</v>
      </c>
      <c r="D42" s="26">
        <v>330.24</v>
      </c>
      <c r="E42" s="27">
        <v>17658.95</v>
      </c>
      <c r="F42" s="55">
        <v>181.17999999999998</v>
      </c>
      <c r="G42" s="55">
        <v>11.510000000000002</v>
      </c>
      <c r="H42" s="56">
        <v>211.25</v>
      </c>
      <c r="I42" s="22">
        <v>85861.86</v>
      </c>
      <c r="J42" s="23">
        <v>68555.69</v>
      </c>
      <c r="K42" s="23">
        <v>372.91999999999996</v>
      </c>
      <c r="L42" s="23">
        <v>16530.8</v>
      </c>
      <c r="M42" s="23">
        <v>64.8</v>
      </c>
      <c r="N42" s="23">
        <v>55.73</v>
      </c>
      <c r="O42" s="24">
        <v>281.92</v>
      </c>
    </row>
    <row r="43" spans="1:15">
      <c r="A43" s="39" t="s">
        <v>38</v>
      </c>
      <c r="B43" s="31">
        <v>62738.55</v>
      </c>
      <c r="C43" s="57">
        <v>12093.08</v>
      </c>
      <c r="D43" s="32">
        <v>161.43</v>
      </c>
      <c r="E43" s="33">
        <v>50302.29</v>
      </c>
      <c r="F43" s="58">
        <v>104.49</v>
      </c>
      <c r="G43" s="58">
        <v>15.89</v>
      </c>
      <c r="H43" s="59">
        <v>61.37</v>
      </c>
      <c r="I43" s="28">
        <v>63643.8</v>
      </c>
      <c r="J43" s="29">
        <v>15278.04</v>
      </c>
      <c r="K43" s="29">
        <v>175.25</v>
      </c>
      <c r="L43" s="29">
        <v>48055.05</v>
      </c>
      <c r="M43" s="29">
        <v>30.5</v>
      </c>
      <c r="N43" s="29">
        <v>35.68</v>
      </c>
      <c r="O43" s="30">
        <v>69.28</v>
      </c>
    </row>
    <row r="44" spans="1:15">
      <c r="A44" s="38" t="s">
        <v>39</v>
      </c>
      <c r="B44" s="25">
        <v>67471.679999999993</v>
      </c>
      <c r="C44" s="54">
        <v>20827.400000000001</v>
      </c>
      <c r="D44" s="26">
        <v>136.18</v>
      </c>
      <c r="E44" s="27">
        <v>45828.14</v>
      </c>
      <c r="F44" s="55">
        <v>154.41999999999999</v>
      </c>
      <c r="G44" s="55">
        <v>134.47</v>
      </c>
      <c r="H44" s="56">
        <v>391.07</v>
      </c>
      <c r="I44" s="22">
        <v>70251.179999999993</v>
      </c>
      <c r="J44" s="23">
        <v>23737.11</v>
      </c>
      <c r="K44" s="23">
        <v>132.56</v>
      </c>
      <c r="L44" s="23">
        <v>45390.66</v>
      </c>
      <c r="M44" s="23">
        <v>364.31</v>
      </c>
      <c r="N44" s="23">
        <v>142.36000000000001</v>
      </c>
      <c r="O44" s="24">
        <v>484.18</v>
      </c>
    </row>
    <row r="45" spans="1:15">
      <c r="A45" s="39" t="s">
        <v>40</v>
      </c>
      <c r="B45" s="31">
        <v>33428.68</v>
      </c>
      <c r="C45" s="57">
        <v>15418.99</v>
      </c>
      <c r="D45" s="32">
        <v>178.94</v>
      </c>
      <c r="E45" s="33">
        <v>17622.09</v>
      </c>
      <c r="F45" s="58">
        <v>90.48</v>
      </c>
      <c r="G45" s="58">
        <v>45.28</v>
      </c>
      <c r="H45" s="59">
        <v>72.900000000000006</v>
      </c>
      <c r="I45" s="28">
        <v>35921.46</v>
      </c>
      <c r="J45" s="29">
        <v>17438.759999999998</v>
      </c>
      <c r="K45" s="29">
        <v>178.2</v>
      </c>
      <c r="L45" s="29">
        <v>16429.36</v>
      </c>
      <c r="M45" s="29">
        <v>1677.31</v>
      </c>
      <c r="N45" s="29">
        <v>56.39</v>
      </c>
      <c r="O45" s="30">
        <v>141.44</v>
      </c>
    </row>
    <row r="46" spans="1:15">
      <c r="A46" s="38" t="s">
        <v>41</v>
      </c>
      <c r="B46" s="25">
        <v>30333.77</v>
      </c>
      <c r="C46" s="54">
        <v>17688.150000000001</v>
      </c>
      <c r="D46" s="26">
        <v>57.68</v>
      </c>
      <c r="E46" s="27">
        <v>11121.81</v>
      </c>
      <c r="F46" s="55">
        <v>339.87</v>
      </c>
      <c r="G46" s="55">
        <v>264.62</v>
      </c>
      <c r="H46" s="56">
        <v>861.64</v>
      </c>
      <c r="I46" s="22">
        <v>30913.48</v>
      </c>
      <c r="J46" s="23">
        <v>19055.919999999998</v>
      </c>
      <c r="K46" s="23">
        <v>72.41</v>
      </c>
      <c r="L46" s="23">
        <v>9931.18</v>
      </c>
      <c r="M46" s="23">
        <v>217.35</v>
      </c>
      <c r="N46" s="23">
        <v>375.75</v>
      </c>
      <c r="O46" s="24">
        <v>1260.8699999999999</v>
      </c>
    </row>
    <row r="47" spans="1:15">
      <c r="A47" s="39" t="s">
        <v>42</v>
      </c>
      <c r="B47" s="31">
        <v>49529.96</v>
      </c>
      <c r="C47" s="57">
        <v>14552.37</v>
      </c>
      <c r="D47" s="32">
        <v>160.59</v>
      </c>
      <c r="E47" s="33">
        <v>34591.82</v>
      </c>
      <c r="F47" s="58">
        <v>115.8</v>
      </c>
      <c r="G47" s="58">
        <v>38.49</v>
      </c>
      <c r="H47" s="59">
        <v>70.89</v>
      </c>
      <c r="I47" s="28">
        <v>49906.879999999997</v>
      </c>
      <c r="J47" s="29">
        <v>15041.51</v>
      </c>
      <c r="K47" s="29">
        <v>182.44</v>
      </c>
      <c r="L47" s="29">
        <v>34439.5</v>
      </c>
      <c r="M47" s="29">
        <v>34.5</v>
      </c>
      <c r="N47" s="29">
        <v>91.78</v>
      </c>
      <c r="O47" s="30">
        <v>117.15</v>
      </c>
    </row>
    <row r="48" spans="1:15">
      <c r="A48" s="38" t="s">
        <v>43</v>
      </c>
      <c r="B48" s="25">
        <v>62315.040000000001</v>
      </c>
      <c r="C48" s="54">
        <v>22795.99</v>
      </c>
      <c r="D48" s="26">
        <v>285.8</v>
      </c>
      <c r="E48" s="27">
        <v>38236.839999999997</v>
      </c>
      <c r="F48" s="55">
        <v>404.47</v>
      </c>
      <c r="G48" s="55">
        <v>103.22</v>
      </c>
      <c r="H48" s="56">
        <v>488.72</v>
      </c>
      <c r="I48" s="22">
        <v>63281.599999999999</v>
      </c>
      <c r="J48" s="23">
        <v>24193.13</v>
      </c>
      <c r="K48" s="23">
        <v>293.08</v>
      </c>
      <c r="L48" s="23">
        <v>37696.239999999998</v>
      </c>
      <c r="M48" s="23">
        <v>313.23</v>
      </c>
      <c r="N48" s="23">
        <v>172.25</v>
      </c>
      <c r="O48" s="24">
        <v>613.66999999999996</v>
      </c>
    </row>
    <row r="49" spans="1:15">
      <c r="A49" s="39" t="s">
        <v>44</v>
      </c>
      <c r="B49" s="31">
        <v>21645.77</v>
      </c>
      <c r="C49" s="57">
        <v>11589.86</v>
      </c>
      <c r="D49" s="32">
        <v>131.32</v>
      </c>
      <c r="E49" s="33">
        <v>9580.98</v>
      </c>
      <c r="F49" s="58">
        <v>118.72</v>
      </c>
      <c r="G49" s="58">
        <v>5.72</v>
      </c>
      <c r="H49" s="59">
        <v>219.17</v>
      </c>
      <c r="I49" s="28">
        <v>22005.16</v>
      </c>
      <c r="J49" s="29">
        <v>12609.54</v>
      </c>
      <c r="K49" s="29">
        <v>149.11000000000001</v>
      </c>
      <c r="L49" s="29">
        <v>8612.4599999999991</v>
      </c>
      <c r="M49" s="29">
        <v>107.53</v>
      </c>
      <c r="N49" s="29">
        <v>38.57</v>
      </c>
      <c r="O49" s="30">
        <v>487.95</v>
      </c>
    </row>
    <row r="50" spans="1:15">
      <c r="A50" s="38" t="s">
        <v>45</v>
      </c>
      <c r="B50" s="25">
        <v>62536.92</v>
      </c>
      <c r="C50" s="54">
        <v>39890.51</v>
      </c>
      <c r="D50" s="26">
        <v>246.26</v>
      </c>
      <c r="E50" s="27">
        <v>21773.34</v>
      </c>
      <c r="F50" s="55">
        <v>247.07</v>
      </c>
      <c r="G50" s="55">
        <v>157.03</v>
      </c>
      <c r="H50" s="56">
        <v>222.71</v>
      </c>
      <c r="I50" s="22">
        <v>63297.97</v>
      </c>
      <c r="J50" s="23">
        <v>41535.230000000003</v>
      </c>
      <c r="K50" s="23">
        <v>268.43</v>
      </c>
      <c r="L50" s="23">
        <v>20901.87</v>
      </c>
      <c r="M50" s="23">
        <v>162.79</v>
      </c>
      <c r="N50" s="23">
        <v>141.52000000000001</v>
      </c>
      <c r="O50" s="24">
        <v>288.13</v>
      </c>
    </row>
    <row r="51" spans="1:15">
      <c r="A51" s="39" t="s">
        <v>46</v>
      </c>
      <c r="B51" s="31">
        <v>39234.83</v>
      </c>
      <c r="C51" s="57">
        <v>5635.33</v>
      </c>
      <c r="D51" s="32">
        <v>189.5</v>
      </c>
      <c r="E51" s="60">
        <v>32512.07</v>
      </c>
      <c r="F51" s="60">
        <v>218.46</v>
      </c>
      <c r="G51" s="60">
        <v>96.61</v>
      </c>
      <c r="H51" s="59">
        <v>582.86</v>
      </c>
      <c r="I51" s="28">
        <v>40409.769999999997</v>
      </c>
      <c r="J51" s="29">
        <v>7205.97</v>
      </c>
      <c r="K51" s="29">
        <v>167.76</v>
      </c>
      <c r="L51" s="29">
        <v>32030.13</v>
      </c>
      <c r="M51" s="29">
        <v>135.5</v>
      </c>
      <c r="N51" s="29">
        <v>91.18</v>
      </c>
      <c r="O51" s="30">
        <v>779.23</v>
      </c>
    </row>
    <row r="52" spans="1:15">
      <c r="A52" s="38" t="s">
        <v>47</v>
      </c>
      <c r="B52" s="25">
        <v>34114.68</v>
      </c>
      <c r="C52" s="54">
        <v>22162.95</v>
      </c>
      <c r="D52" s="26">
        <v>111.57</v>
      </c>
      <c r="E52" s="27">
        <v>10632.31</v>
      </c>
      <c r="F52" s="55">
        <v>91.86</v>
      </c>
      <c r="G52" s="55">
        <v>112.07</v>
      </c>
      <c r="H52" s="56">
        <v>1003.92</v>
      </c>
      <c r="I52" s="22">
        <v>34724.67</v>
      </c>
      <c r="J52" s="23">
        <v>23213.06</v>
      </c>
      <c r="K52" s="23">
        <v>186.4</v>
      </c>
      <c r="L52" s="23">
        <v>9755.9699999999993</v>
      </c>
      <c r="M52" s="23">
        <v>173.01</v>
      </c>
      <c r="N52" s="23">
        <v>96.5</v>
      </c>
      <c r="O52" s="24">
        <v>1299.73</v>
      </c>
    </row>
    <row r="53" spans="1:15" ht="15" customHeight="1">
      <c r="A53" s="39" t="s">
        <v>48</v>
      </c>
      <c r="B53" s="31">
        <v>83143.789999999994</v>
      </c>
      <c r="C53" s="57">
        <v>59476.01</v>
      </c>
      <c r="D53" s="32">
        <v>506.02</v>
      </c>
      <c r="E53" s="33">
        <v>22633.93</v>
      </c>
      <c r="F53" s="58">
        <v>233.43</v>
      </c>
      <c r="G53" s="58">
        <v>261</v>
      </c>
      <c r="H53" s="59">
        <v>33.4</v>
      </c>
      <c r="I53" s="28">
        <v>83912.91</v>
      </c>
      <c r="J53" s="29">
        <v>61043.44</v>
      </c>
      <c r="K53" s="29">
        <v>526.11</v>
      </c>
      <c r="L53" s="29">
        <v>22019.81</v>
      </c>
      <c r="M53" s="29">
        <v>51.12</v>
      </c>
      <c r="N53" s="29">
        <v>223.72</v>
      </c>
      <c r="O53" s="30">
        <v>48.71</v>
      </c>
    </row>
    <row r="54" spans="1:15">
      <c r="A54" s="38" t="s">
        <v>49</v>
      </c>
      <c r="B54" s="25">
        <v>35153.69</v>
      </c>
      <c r="C54" s="54">
        <v>14442.98</v>
      </c>
      <c r="D54" s="26">
        <v>179.1</v>
      </c>
      <c r="E54" s="27">
        <v>19869.02</v>
      </c>
      <c r="F54" s="55">
        <v>343.65999999999997</v>
      </c>
      <c r="G54" s="55">
        <v>47.860000000000007</v>
      </c>
      <c r="H54" s="56">
        <v>271.07</v>
      </c>
      <c r="I54" s="22">
        <v>37029.35</v>
      </c>
      <c r="J54" s="23">
        <v>15843.199999999999</v>
      </c>
      <c r="K54" s="23">
        <v>198.82</v>
      </c>
      <c r="L54" s="23">
        <v>20115</v>
      </c>
      <c r="M54" s="23">
        <v>348.71999999999997</v>
      </c>
      <c r="N54" s="23">
        <v>84.61999999999999</v>
      </c>
      <c r="O54" s="24">
        <v>438.99</v>
      </c>
    </row>
    <row r="55" spans="1:15" ht="13.5" thickBot="1">
      <c r="A55" s="40" t="s">
        <v>50</v>
      </c>
      <c r="B55" s="31">
        <v>32803.980000000003</v>
      </c>
      <c r="C55" s="57">
        <v>3898.46</v>
      </c>
      <c r="D55" s="32">
        <v>115.91</v>
      </c>
      <c r="E55" s="33">
        <v>27839.9</v>
      </c>
      <c r="F55" s="58">
        <v>290.93</v>
      </c>
      <c r="G55" s="58">
        <v>197.92</v>
      </c>
      <c r="H55" s="59">
        <v>460.86</v>
      </c>
      <c r="I55" s="28">
        <v>33123.49</v>
      </c>
      <c r="J55" s="29">
        <v>6813.84</v>
      </c>
      <c r="K55" s="29">
        <v>123.85</v>
      </c>
      <c r="L55" s="29">
        <v>25101.919999999998</v>
      </c>
      <c r="M55" s="29">
        <v>222.91</v>
      </c>
      <c r="N55" s="29">
        <v>198.44</v>
      </c>
      <c r="O55" s="30">
        <v>662.53</v>
      </c>
    </row>
    <row r="56" spans="1:15" ht="13.5" thickBot="1">
      <c r="A56" s="34" t="s">
        <v>60</v>
      </c>
      <c r="B56" s="42">
        <f>SUM(B5:B55)</f>
        <v>2736503.3000000007</v>
      </c>
      <c r="C56" s="43">
        <f>SUM(C5:C55)</f>
        <v>1622663.6</v>
      </c>
      <c r="D56" s="43">
        <f>SUM(D5:D55)</f>
        <v>12479.62</v>
      </c>
      <c r="E56" s="44">
        <f>SUM(E5:E55)</f>
        <v>1072614.21</v>
      </c>
      <c r="F56" s="44">
        <f>SUM(F5:F55)</f>
        <v>12436.329999999998</v>
      </c>
      <c r="G56" s="44">
        <f>SUM(G5:G55)</f>
        <v>3812.5399999999995</v>
      </c>
      <c r="H56" s="45">
        <f>SUM(H5:H55)</f>
        <v>12485.739999999998</v>
      </c>
      <c r="I56" s="46">
        <f>SUM(I5:I55)</f>
        <v>2784280.46</v>
      </c>
      <c r="J56" s="47">
        <f>SUM(J5:J55)</f>
        <v>1704797.6900000002</v>
      </c>
      <c r="K56" s="48">
        <f>SUM(K5:K55)</f>
        <v>13329.660000000003</v>
      </c>
      <c r="L56" s="48">
        <f>SUM(L5:L55)</f>
        <v>1032381.4500000001</v>
      </c>
      <c r="M56" s="50">
        <f>SUM(M5:M55)</f>
        <v>10375.880000000001</v>
      </c>
      <c r="N56" s="48">
        <f>SUM(N5:N55)</f>
        <v>6169.93</v>
      </c>
      <c r="O56" s="41">
        <f>SUM(O5:O55)</f>
        <v>17225.849999999999</v>
      </c>
    </row>
  </sheetData>
  <mergeCells count="8">
    <mergeCell ref="A1:O1"/>
    <mergeCell ref="B3:B4"/>
    <mergeCell ref="C3:H3"/>
    <mergeCell ref="I2:O2"/>
    <mergeCell ref="I3:I4"/>
    <mergeCell ref="J3:O3"/>
    <mergeCell ref="A2:A4"/>
    <mergeCell ref="B2:H2"/>
  </mergeCells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ariam_sod_misk_kiti_pl_sav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Poviliūnienė</dc:creator>
  <cp:lastModifiedBy>Rasele</cp:lastModifiedBy>
  <cp:lastPrinted>2012-07-30T12:52:53Z</cp:lastPrinted>
  <dcterms:created xsi:type="dcterms:W3CDTF">2012-07-19T12:32:52Z</dcterms:created>
  <dcterms:modified xsi:type="dcterms:W3CDTF">2012-07-30T12:53:17Z</dcterms:modified>
</cp:coreProperties>
</file>