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S:\Paulius\Internetui\PS-1\"/>
    </mc:Choice>
  </mc:AlternateContent>
  <xr:revisionPtr revIDLastSave="0" documentId="13_ncr:1_{BC0573D0-2C5A-4985-B20B-36AA7A5D70C8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kiek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" l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</calcChain>
</file>

<file path=xl/sharedStrings.xml><?xml version="1.0" encoding="utf-8"?>
<sst xmlns="http://schemas.openxmlformats.org/spreadsheetml/2006/main" count="34" uniqueCount="33">
  <si>
    <t>Geriamasis pienas, pasterizuotas, 2,5 % riebumo, išfasuotas po 0,9–1 l į plėvelės fasuotes</t>
  </si>
  <si>
    <t>Varškė, liesa be priedų, išfasuota po 180–200 g</t>
  </si>
  <si>
    <t>Varškės sūris, 22 % riebumo, be priedų</t>
  </si>
  <si>
    <t>Kietieji ilgai brandinti sūriai</t>
  </si>
  <si>
    <t>Kodas 
pagal TD 96/16/EB</t>
  </si>
  <si>
    <t>Gaminys</t>
  </si>
  <si>
    <r>
      <rPr>
        <i/>
        <sz val="10"/>
        <rFont val="Times New Roman"/>
        <family val="1"/>
        <charset val="186"/>
      </rPr>
      <t>Gouda</t>
    </r>
    <r>
      <rPr>
        <sz val="10"/>
        <rFont val="Times New Roman"/>
        <family val="1"/>
        <charset val="186"/>
      </rPr>
      <t xml:space="preserve"> sūriai</t>
    </r>
  </si>
  <si>
    <r>
      <rPr>
        <i/>
        <sz val="10"/>
        <rFont val="Times New Roman"/>
        <family val="1"/>
        <charset val="186"/>
      </rPr>
      <t xml:space="preserve">Tilsit </t>
    </r>
    <r>
      <rPr>
        <sz val="10"/>
        <rFont val="Times New Roman"/>
        <family val="1"/>
        <charset val="186"/>
      </rPr>
      <t>sūriai</t>
    </r>
  </si>
  <si>
    <t>Pokytis</t>
  </si>
  <si>
    <r>
      <t>mėnesio</t>
    </r>
    <r>
      <rPr>
        <b/>
        <vertAlign val="superscript"/>
        <sz val="10"/>
        <color theme="0"/>
        <rFont val="Times New Roman"/>
        <family val="1"/>
        <charset val="186"/>
      </rPr>
      <t>1)</t>
    </r>
  </si>
  <si>
    <r>
      <t>metų</t>
    </r>
    <r>
      <rPr>
        <b/>
        <vertAlign val="superscript"/>
        <sz val="10"/>
        <color theme="0"/>
        <rFont val="Times New Roman"/>
        <family val="1"/>
        <charset val="186"/>
      </rPr>
      <t>2)</t>
    </r>
  </si>
  <si>
    <t>sausis</t>
  </si>
  <si>
    <t>Grietinė, 30 % riebumo, 330–500 g polistireno indelyje</t>
  </si>
  <si>
    <t>Sviestas, 82 % riebumo, 170–200 g pergamentiniame ar laminuotame popieriuje</t>
  </si>
  <si>
    <t>14231n</t>
  </si>
  <si>
    <t>231131n</t>
  </si>
  <si>
    <t>Kefyras, 2,5 % riebumo, 0,9–1 kg plastikiniame maišelyje</t>
  </si>
  <si>
    <t>Jogurtas, be priedų, 200–380 g polistireno indelyje (išskyrus ekologišką jogurtą be priedų)</t>
  </si>
  <si>
    <t>14211be</t>
  </si>
  <si>
    <t xml:space="preserve">© VĮ Žemės ūkio duomenų centras (ŽŪDC) </t>
  </si>
  <si>
    <t>Naudojant VĮ ŽŪDC informaciją, būtina nurodyti informacijos šaltinį.</t>
  </si>
  <si>
    <t>Šaltinis: ŽŪDC (LŽŪMPRIS)</t>
  </si>
  <si>
    <t>vasaris</t>
  </si>
  <si>
    <t>kovas</t>
  </si>
  <si>
    <t>balandis</t>
  </si>
  <si>
    <t>gegužis</t>
  </si>
  <si>
    <t>birželis</t>
  </si>
  <si>
    <t>liepa</t>
  </si>
  <si>
    <t>rugpjūtis</t>
  </si>
  <si>
    <t>rugsėjis</t>
  </si>
  <si>
    <t>Kai kurių Lietuvos įmonėse pagamintų pieno gaminių pardavimai vidaus rinkoje 
(2023 m. rugsėjo mėn.), t</t>
  </si>
  <si>
    <t>Atnaujinta: 2023-10-24</t>
  </si>
  <si>
    <r>
      <rPr>
        <vertAlign val="superscript"/>
        <sz val="10"/>
        <rFont val="Times New Roman"/>
        <family val="1"/>
        <charset val="186"/>
      </rPr>
      <t>1)</t>
    </r>
    <r>
      <rPr>
        <sz val="10"/>
        <rFont val="Times New Roman"/>
        <family val="1"/>
        <charset val="186"/>
      </rPr>
      <t xml:space="preserve"> lyginant 2023 m. rugsėjo mėn. su rugpjūčio mėn.;</t>
    </r>
    <r>
      <rPr>
        <vertAlign val="superscript"/>
        <sz val="10"/>
        <rFont val="Times New Roman"/>
        <family val="1"/>
        <charset val="186"/>
      </rPr>
      <t xml:space="preserve"> 2) </t>
    </r>
    <r>
      <rPr>
        <sz val="10"/>
        <rFont val="Times New Roman"/>
        <family val="1"/>
        <charset val="186"/>
      </rPr>
      <t>lyginant 2023 m. rugsėjo mėn. su 2022 m. rugsėjo mėn.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</si>
</sst>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9"/>
      <color theme="1"/>
      <name val="Times New Roman"/>
      <family val="2"/>
      <charset val="186"/>
    </font>
    <font>
      <sz val="9"/>
      <color theme="1"/>
      <name val="Times New Roman"/>
      <family val="2"/>
      <charset val="186"/>
    </font>
    <font>
      <sz val="10"/>
      <name val="Times New Roman"/>
      <family val="1"/>
      <charset val="186"/>
    </font>
    <font>
      <sz val="9"/>
      <color theme="1"/>
      <name val="Arial"/>
      <family val="2"/>
      <charset val="186"/>
    </font>
    <font>
      <sz val="10"/>
      <name val="Arial"/>
      <family val="2"/>
      <charset val="186"/>
    </font>
    <font>
      <b/>
      <sz val="9"/>
      <color rgb="FF008000"/>
      <name val="Arial"/>
      <family val="2"/>
      <charset val="186"/>
    </font>
    <font>
      <b/>
      <sz val="14"/>
      <color rgb="FF008000"/>
      <name val="Arial"/>
      <family val="2"/>
      <charset val="186"/>
    </font>
    <font>
      <b/>
      <sz val="10"/>
      <color theme="0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rgb="FF00800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vertAlign val="superscript"/>
      <sz val="10"/>
      <color theme="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800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0"/>
      </top>
      <bottom style="thick">
        <color rgb="FF008000"/>
      </bottom>
      <diagonal/>
    </border>
    <border>
      <left/>
      <right style="medium">
        <color theme="0"/>
      </right>
      <top style="medium">
        <color theme="0"/>
      </top>
      <bottom style="thick">
        <color rgb="FF00800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ck">
        <color rgb="FF00800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 style="thick">
        <color rgb="FF008000"/>
      </bottom>
      <diagonal/>
    </border>
    <border>
      <left/>
      <right/>
      <top style="thick">
        <color rgb="FF00800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4" fillId="0" borderId="0" xfId="1" applyFont="1"/>
    <xf numFmtId="4" fontId="4" fillId="0" borderId="0" xfId="1" applyNumberFormat="1" applyFont="1"/>
    <xf numFmtId="0" fontId="3" fillId="0" borderId="0" xfId="0" applyFont="1"/>
    <xf numFmtId="0" fontId="5" fillId="0" borderId="0" xfId="1" applyFont="1" applyAlignment="1">
      <alignment horizontal="left" vertical="center"/>
    </xf>
    <xf numFmtId="0" fontId="6" fillId="0" borderId="0" xfId="0" applyFont="1" applyAlignment="1">
      <alignment vertical="center"/>
    </xf>
    <xf numFmtId="1" fontId="7" fillId="4" borderId="3" xfId="0" quotePrefix="1" applyNumberFormat="1" applyFont="1" applyFill="1" applyBorder="1" applyAlignment="1">
      <alignment horizontal="center" vertical="center" wrapText="1"/>
    </xf>
    <xf numFmtId="0" fontId="2" fillId="2" borderId="2" xfId="2" applyFill="1" applyBorder="1" applyAlignment="1">
      <alignment vertical="center" wrapText="1"/>
    </xf>
    <xf numFmtId="0" fontId="2" fillId="2" borderId="3" xfId="2" applyFill="1" applyBorder="1" applyAlignment="1">
      <alignment horizontal="center" vertical="center" wrapText="1"/>
    </xf>
    <xf numFmtId="4" fontId="2" fillId="2" borderId="5" xfId="1" applyNumberFormat="1" applyFill="1" applyBorder="1" applyAlignment="1">
      <alignment horizontal="center" vertical="center" wrapText="1"/>
    </xf>
    <xf numFmtId="4" fontId="2" fillId="2" borderId="1" xfId="1" applyNumberFormat="1" applyFill="1" applyBorder="1" applyAlignment="1">
      <alignment horizontal="center" vertical="center" wrapText="1"/>
    </xf>
    <xf numFmtId="0" fontId="2" fillId="3" borderId="2" xfId="2" applyFill="1" applyBorder="1" applyAlignment="1">
      <alignment horizontal="left" vertical="center" wrapText="1"/>
    </xf>
    <xf numFmtId="0" fontId="2" fillId="3" borderId="3" xfId="2" applyFill="1" applyBorder="1" applyAlignment="1">
      <alignment horizontal="center" vertical="center" wrapText="1"/>
    </xf>
    <xf numFmtId="4" fontId="2" fillId="3" borderId="1" xfId="1" applyNumberFormat="1" applyFill="1" applyBorder="1" applyAlignment="1">
      <alignment horizontal="center" vertical="center" wrapText="1"/>
    </xf>
    <xf numFmtId="0" fontId="2" fillId="2" borderId="2" xfId="2" applyFill="1" applyBorder="1" applyAlignment="1">
      <alignment horizontal="left" vertical="center" wrapText="1"/>
    </xf>
    <xf numFmtId="0" fontId="2" fillId="2" borderId="10" xfId="2" applyFill="1" applyBorder="1" applyAlignment="1">
      <alignment horizontal="left" vertical="center" wrapText="1"/>
    </xf>
    <xf numFmtId="0" fontId="2" fillId="2" borderId="11" xfId="2" applyFill="1" applyBorder="1" applyAlignment="1">
      <alignment horizontal="center" vertical="center" wrapText="1"/>
    </xf>
    <xf numFmtId="0" fontId="2" fillId="3" borderId="10" xfId="2" applyFill="1" applyBorder="1" applyAlignment="1">
      <alignment horizontal="left" vertical="center" wrapText="1"/>
    </xf>
    <xf numFmtId="0" fontId="2" fillId="3" borderId="11" xfId="2" applyFill="1" applyBorder="1" applyAlignment="1">
      <alignment horizontal="center" vertical="center" wrapText="1"/>
    </xf>
    <xf numFmtId="0" fontId="2" fillId="0" borderId="0" xfId="0" applyFont="1"/>
    <xf numFmtId="0" fontId="12" fillId="0" borderId="0" xfId="0" applyFont="1"/>
    <xf numFmtId="0" fontId="11" fillId="0" borderId="0" xfId="1" applyFont="1" applyAlignment="1">
      <alignment horizontal="left" vertical="center"/>
    </xf>
    <xf numFmtId="0" fontId="10" fillId="0" borderId="0" xfId="1" applyFont="1" applyAlignment="1">
      <alignment wrapText="1"/>
    </xf>
    <xf numFmtId="4" fontId="2" fillId="3" borderId="5" xfId="1" applyNumberFormat="1" applyFill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4" fontId="2" fillId="2" borderId="5" xfId="2" applyNumberFormat="1" applyFill="1" applyBorder="1" applyAlignment="1">
      <alignment horizontal="center" vertical="center" wrapText="1"/>
    </xf>
    <xf numFmtId="4" fontId="2" fillId="3" borderId="5" xfId="2" applyNumberFormat="1" applyFill="1" applyBorder="1" applyAlignment="1">
      <alignment horizontal="center" vertical="center" wrapText="1"/>
    </xf>
    <xf numFmtId="4" fontId="2" fillId="2" borderId="16" xfId="2" applyNumberFormat="1" applyFill="1" applyBorder="1" applyAlignment="1">
      <alignment horizontal="center" vertical="center" wrapText="1"/>
    </xf>
    <xf numFmtId="4" fontId="2" fillId="3" borderId="16" xfId="2" applyNumberForma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2" fillId="0" borderId="0" xfId="2" applyNumberFormat="1"/>
    <xf numFmtId="0" fontId="12" fillId="0" borderId="0" xfId="0" applyFont="1" applyAlignment="1">
      <alignment horizontal="left" vertical="center"/>
    </xf>
    <xf numFmtId="4" fontId="2" fillId="0" borderId="0" xfId="2" applyNumberFormat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4" fontId="2" fillId="0" borderId="0" xfId="2" applyNumberFormat="1" applyAlignment="1">
      <alignment horizontal="left"/>
    </xf>
    <xf numFmtId="0" fontId="2" fillId="0" borderId="0" xfId="2" applyAlignment="1">
      <alignment horizontal="left" vertical="center" wrapText="1"/>
    </xf>
    <xf numFmtId="0" fontId="2" fillId="0" borderId="14" xfId="2" applyBorder="1" applyAlignment="1">
      <alignment vertical="top" wrapText="1"/>
    </xf>
    <xf numFmtId="0" fontId="2" fillId="0" borderId="14" xfId="2" applyBorder="1" applyAlignment="1">
      <alignment horizontal="left"/>
    </xf>
    <xf numFmtId="1" fontId="7" fillId="4" borderId="3" xfId="0" quotePrefix="1" applyNumberFormat="1" applyFont="1" applyFill="1" applyBorder="1" applyAlignment="1">
      <alignment horizontal="center" vertical="center"/>
    </xf>
    <xf numFmtId="1" fontId="7" fillId="4" borderId="5" xfId="0" quotePrefix="1" applyNumberFormat="1" applyFont="1" applyFill="1" applyBorder="1" applyAlignment="1">
      <alignment horizontal="center" vertical="center"/>
    </xf>
    <xf numFmtId="0" fontId="10" fillId="0" borderId="0" xfId="1" applyFont="1" applyAlignment="1">
      <alignment vertical="center" wrapText="1"/>
    </xf>
    <xf numFmtId="0" fontId="2" fillId="0" borderId="0" xfId="2" applyAlignment="1">
      <alignment vertical="top" wrapText="1"/>
    </xf>
    <xf numFmtId="0" fontId="2" fillId="3" borderId="8" xfId="2" applyFill="1" applyBorder="1" applyAlignment="1">
      <alignment horizontal="left" vertical="center" wrapText="1"/>
    </xf>
    <xf numFmtId="0" fontId="2" fillId="3" borderId="9" xfId="2" applyFill="1" applyBorder="1" applyAlignment="1">
      <alignment horizontal="center" vertical="center" wrapText="1"/>
    </xf>
    <xf numFmtId="4" fontId="2" fillId="3" borderId="13" xfId="2" applyNumberFormat="1" applyFill="1" applyBorder="1" applyAlignment="1">
      <alignment horizontal="center" vertical="center" wrapText="1"/>
    </xf>
    <xf numFmtId="4" fontId="9" fillId="3" borderId="13" xfId="1" applyNumberFormat="1" applyFont="1" applyFill="1" applyBorder="1" applyAlignment="1">
      <alignment horizontal="center" vertical="center" wrapText="1"/>
    </xf>
    <xf numFmtId="4" fontId="9" fillId="3" borderId="7" xfId="1" applyNumberFormat="1" applyFont="1" applyFill="1" applyBorder="1" applyAlignment="1">
      <alignment horizontal="center" vertical="center" wrapText="1"/>
    </xf>
    <xf numFmtId="1" fontId="7" fillId="4" borderId="15" xfId="2" applyNumberFormat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/>
    </xf>
    <xf numFmtId="0" fontId="7" fillId="4" borderId="0" xfId="1" applyFont="1" applyFill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1" fontId="7" fillId="4" borderId="15" xfId="2" applyNumberFormat="1" applyFont="1" applyFill="1" applyBorder="1" applyAlignment="1">
      <alignment horizontal="center" vertical="center" wrapText="1"/>
    </xf>
    <xf numFmtId="1" fontId="7" fillId="4" borderId="17" xfId="2" applyNumberFormat="1" applyFont="1" applyFill="1" applyBorder="1" applyAlignment="1">
      <alignment horizontal="center" vertical="center" wrapText="1"/>
    </xf>
    <xf numFmtId="1" fontId="7" fillId="4" borderId="6" xfId="2" applyNumberFormat="1" applyFont="1" applyFill="1" applyBorder="1" applyAlignment="1">
      <alignment horizontal="center" vertical="center" wrapText="1"/>
    </xf>
  </cellXfs>
  <cellStyles count="4">
    <cellStyle name="Įprastas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CCFFCC"/>
      <color rgb="FF99FF99"/>
      <color rgb="FF008000"/>
      <color rgb="FFCCCC00"/>
      <color rgb="FFFFFFCC"/>
      <color rgb="FF33CC33"/>
      <color rgb="FF66FF66"/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3400425</xdr:colOff>
      <xdr:row>5</xdr:row>
      <xdr:rowOff>19050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3400425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apas1"/>
  <dimension ref="A4:Y34"/>
  <sheetViews>
    <sheetView showGridLines="0" tabSelected="1" zoomScaleNormal="100" workbookViewId="0"/>
  </sheetViews>
  <sheetFormatPr defaultColWidth="9.33203125" defaultRowHeight="12.75" x14ac:dyDescent="0.2"/>
  <cols>
    <col min="1" max="1" width="67.83203125" style="1" customWidth="1"/>
    <col min="2" max="2" width="10" style="1" customWidth="1"/>
    <col min="3" max="4" width="10.83203125" style="1" customWidth="1"/>
    <col min="5" max="21" width="10.83203125" style="2" customWidth="1"/>
    <col min="22" max="23" width="11.83203125" style="1" customWidth="1"/>
    <col min="24" max="16384" width="9.33203125" style="1"/>
  </cols>
  <sheetData>
    <row r="4" spans="1:25" ht="18" customHeight="1" x14ac:dyDescent="0.3"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5" ht="15" customHeight="1" x14ac:dyDescent="0.3"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5" ht="39.950000000000003" customHeight="1" x14ac:dyDescent="0.2">
      <c r="B6" s="55" t="s">
        <v>30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41"/>
      <c r="T6" s="41"/>
      <c r="U6" s="41"/>
      <c r="V6" s="41"/>
      <c r="W6" s="41"/>
      <c r="X6" s="41"/>
      <c r="Y6" s="41"/>
    </row>
    <row r="8" spans="1:25" x14ac:dyDescent="0.2">
      <c r="A8" s="21" t="s">
        <v>31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5" x14ac:dyDescent="0.2">
      <c r="A9" s="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5" ht="24" customHeight="1" thickBot="1" x14ac:dyDescent="0.25">
      <c r="A10" s="51" t="s">
        <v>5</v>
      </c>
      <c r="B10" s="53" t="s">
        <v>4</v>
      </c>
      <c r="C10" s="48">
        <v>2022</v>
      </c>
      <c r="D10" s="56">
        <v>2023</v>
      </c>
      <c r="E10" s="57"/>
      <c r="F10" s="57"/>
      <c r="G10" s="57"/>
      <c r="H10" s="57"/>
      <c r="I10" s="57"/>
      <c r="J10" s="57"/>
      <c r="K10" s="57"/>
      <c r="L10" s="58"/>
      <c r="M10" s="49" t="s">
        <v>8</v>
      </c>
      <c r="N10" s="50"/>
      <c r="O10" s="1"/>
      <c r="P10" s="1"/>
      <c r="Q10" s="1"/>
      <c r="R10" s="1"/>
      <c r="S10" s="1"/>
      <c r="T10" s="1"/>
      <c r="U10" s="1"/>
    </row>
    <row r="11" spans="1:25" ht="29.45" customHeight="1" thickBot="1" x14ac:dyDescent="0.25">
      <c r="A11" s="52"/>
      <c r="B11" s="54"/>
      <c r="C11" s="6" t="s">
        <v>29</v>
      </c>
      <c r="D11" s="6" t="s">
        <v>11</v>
      </c>
      <c r="E11" s="6" t="s">
        <v>22</v>
      </c>
      <c r="F11" s="6" t="s">
        <v>23</v>
      </c>
      <c r="G11" s="6" t="s">
        <v>24</v>
      </c>
      <c r="H11" s="6" t="s">
        <v>25</v>
      </c>
      <c r="I11" s="6" t="s">
        <v>26</v>
      </c>
      <c r="J11" s="6" t="s">
        <v>27</v>
      </c>
      <c r="K11" s="6" t="s">
        <v>28</v>
      </c>
      <c r="L11" s="6" t="s">
        <v>29</v>
      </c>
      <c r="M11" s="39" t="s">
        <v>9</v>
      </c>
      <c r="N11" s="40" t="s">
        <v>10</v>
      </c>
      <c r="O11" s="1"/>
      <c r="P11" s="1"/>
      <c r="Q11" s="1"/>
      <c r="R11" s="1"/>
      <c r="S11" s="1"/>
      <c r="T11" s="1"/>
      <c r="U11" s="1"/>
    </row>
    <row r="12" spans="1:25" ht="26.25" thickBot="1" x14ac:dyDescent="0.25">
      <c r="A12" s="7" t="s">
        <v>0</v>
      </c>
      <c r="B12" s="8">
        <v>11511</v>
      </c>
      <c r="C12" s="25">
        <v>1051.83</v>
      </c>
      <c r="D12" s="25">
        <v>1149.56</v>
      </c>
      <c r="E12" s="25">
        <v>1029.48</v>
      </c>
      <c r="F12" s="25">
        <v>1101.46</v>
      </c>
      <c r="G12" s="25">
        <v>1067.56</v>
      </c>
      <c r="H12" s="25">
        <v>1178.96</v>
      </c>
      <c r="I12" s="25">
        <v>995.73</v>
      </c>
      <c r="J12" s="25">
        <v>846.25</v>
      </c>
      <c r="K12" s="25">
        <v>838.15</v>
      </c>
      <c r="L12" s="25">
        <v>914.38</v>
      </c>
      <c r="M12" s="9">
        <f t="shared" ref="M12:M21" si="0">(L12/K12-1)*100</f>
        <v>9.09503072242439</v>
      </c>
      <c r="N12" s="10">
        <f t="shared" ref="N12:N21" si="1">(L12/C12-1)*100</f>
        <v>-13.067701054352888</v>
      </c>
      <c r="O12" s="1"/>
      <c r="P12" s="1"/>
      <c r="Q12" s="1"/>
      <c r="R12" s="1"/>
      <c r="S12" s="1"/>
      <c r="T12" s="1"/>
      <c r="U12" s="1"/>
    </row>
    <row r="13" spans="1:25" ht="23.25" customHeight="1" thickBot="1" x14ac:dyDescent="0.25">
      <c r="A13" s="11" t="s">
        <v>16</v>
      </c>
      <c r="B13" s="12">
        <v>14221</v>
      </c>
      <c r="C13" s="26">
        <v>497.45</v>
      </c>
      <c r="D13" s="26">
        <v>576.07000000000005</v>
      </c>
      <c r="E13" s="26">
        <v>528.21</v>
      </c>
      <c r="F13" s="26">
        <v>662.68</v>
      </c>
      <c r="G13" s="26">
        <v>736.1</v>
      </c>
      <c r="H13" s="26">
        <v>937.3</v>
      </c>
      <c r="I13" s="26">
        <v>945.96</v>
      </c>
      <c r="J13" s="26">
        <v>750.91</v>
      </c>
      <c r="K13" s="26">
        <v>717.68</v>
      </c>
      <c r="L13" s="26">
        <v>531.01</v>
      </c>
      <c r="M13" s="23">
        <f t="shared" si="0"/>
        <v>-26.010199531824764</v>
      </c>
      <c r="N13" s="13">
        <f t="shared" si="1"/>
        <v>6.7464066740375861</v>
      </c>
      <c r="O13" s="1"/>
      <c r="P13" s="1"/>
      <c r="Q13" s="1"/>
      <c r="R13" s="1"/>
      <c r="S13" s="1"/>
      <c r="T13" s="1"/>
      <c r="U13" s="1"/>
    </row>
    <row r="14" spans="1:25" ht="23.25" customHeight="1" thickBot="1" x14ac:dyDescent="0.25">
      <c r="A14" s="14" t="s">
        <v>12</v>
      </c>
      <c r="B14" s="8" t="s">
        <v>14</v>
      </c>
      <c r="C14" s="25">
        <v>738.99</v>
      </c>
      <c r="D14" s="25">
        <v>675.7</v>
      </c>
      <c r="E14" s="25">
        <v>620.86</v>
      </c>
      <c r="F14" s="25">
        <v>744.04</v>
      </c>
      <c r="G14" s="25">
        <v>618.96</v>
      </c>
      <c r="H14" s="25">
        <v>808.26</v>
      </c>
      <c r="I14" s="25">
        <v>784.27</v>
      </c>
      <c r="J14" s="25">
        <v>812.75</v>
      </c>
      <c r="K14" s="25">
        <v>854.02</v>
      </c>
      <c r="L14" s="25">
        <v>837.45</v>
      </c>
      <c r="M14" s="9">
        <f t="shared" si="0"/>
        <v>-1.9402355916723235</v>
      </c>
      <c r="N14" s="10">
        <f t="shared" si="1"/>
        <v>13.323590305687505</v>
      </c>
      <c r="O14" s="1"/>
      <c r="P14" s="1"/>
      <c r="Q14" s="1"/>
      <c r="R14" s="1"/>
      <c r="S14" s="1"/>
      <c r="T14" s="1"/>
      <c r="U14" s="1"/>
    </row>
    <row r="15" spans="1:25" ht="30" customHeight="1" thickBot="1" x14ac:dyDescent="0.25">
      <c r="A15" s="11" t="s">
        <v>17</v>
      </c>
      <c r="B15" s="12" t="s">
        <v>18</v>
      </c>
      <c r="C15" s="26">
        <v>63.01</v>
      </c>
      <c r="D15" s="26">
        <v>72.849999999999994</v>
      </c>
      <c r="E15" s="26">
        <v>60.99</v>
      </c>
      <c r="F15" s="26">
        <v>79.239999999999995</v>
      </c>
      <c r="G15" s="26">
        <v>83.8</v>
      </c>
      <c r="H15" s="26">
        <v>80.31</v>
      </c>
      <c r="I15" s="26">
        <v>86.04</v>
      </c>
      <c r="J15" s="26">
        <v>80.92</v>
      </c>
      <c r="K15" s="26">
        <v>83.39</v>
      </c>
      <c r="L15" s="26">
        <v>81.510000000000005</v>
      </c>
      <c r="M15" s="23">
        <f t="shared" si="0"/>
        <v>-2.2544669624655178</v>
      </c>
      <c r="N15" s="13">
        <f t="shared" si="1"/>
        <v>29.360418981114123</v>
      </c>
      <c r="O15" s="1"/>
      <c r="P15" s="1"/>
      <c r="Q15" s="1"/>
      <c r="R15" s="1"/>
      <c r="S15" s="1"/>
      <c r="T15" s="1"/>
      <c r="U15" s="1"/>
    </row>
    <row r="16" spans="1:25" ht="25.5" customHeight="1" thickBot="1" x14ac:dyDescent="0.25">
      <c r="A16" s="14" t="s">
        <v>13</v>
      </c>
      <c r="B16" s="8" t="s">
        <v>15</v>
      </c>
      <c r="C16" s="25">
        <v>358.28</v>
      </c>
      <c r="D16" s="25">
        <v>454.69</v>
      </c>
      <c r="E16" s="25">
        <v>382.79</v>
      </c>
      <c r="F16" s="25">
        <v>443.97</v>
      </c>
      <c r="G16" s="25">
        <v>485.09</v>
      </c>
      <c r="H16" s="25">
        <v>505.52</v>
      </c>
      <c r="I16" s="25">
        <v>526.1</v>
      </c>
      <c r="J16" s="25">
        <v>501.09</v>
      </c>
      <c r="K16" s="25">
        <v>610.72</v>
      </c>
      <c r="L16" s="25">
        <v>593.6</v>
      </c>
      <c r="M16" s="9">
        <f t="shared" si="0"/>
        <v>-2.8032486245742727</v>
      </c>
      <c r="N16" s="10">
        <f t="shared" si="1"/>
        <v>65.680473372781094</v>
      </c>
      <c r="O16" s="1"/>
      <c r="P16" s="1"/>
      <c r="Q16" s="1"/>
      <c r="R16" s="1"/>
      <c r="S16" s="1"/>
      <c r="T16" s="1"/>
      <c r="U16" s="1"/>
    </row>
    <row r="17" spans="1:21" ht="23.25" customHeight="1" thickBot="1" x14ac:dyDescent="0.25">
      <c r="A17" s="11" t="s">
        <v>1</v>
      </c>
      <c r="B17" s="12">
        <v>242621</v>
      </c>
      <c r="C17" s="26">
        <v>79.61</v>
      </c>
      <c r="D17" s="26">
        <v>93.32</v>
      </c>
      <c r="E17" s="26">
        <v>90.47</v>
      </c>
      <c r="F17" s="26">
        <v>89.49</v>
      </c>
      <c r="G17" s="26">
        <v>81.260000000000005</v>
      </c>
      <c r="H17" s="26">
        <v>89.65</v>
      </c>
      <c r="I17" s="26">
        <v>86.34</v>
      </c>
      <c r="J17" s="26">
        <v>84.74</v>
      </c>
      <c r="K17" s="26">
        <v>87.7</v>
      </c>
      <c r="L17" s="26">
        <v>85.69</v>
      </c>
      <c r="M17" s="23">
        <f t="shared" si="0"/>
        <v>-2.2919042189281646</v>
      </c>
      <c r="N17" s="13">
        <f t="shared" si="1"/>
        <v>7.6372315035799554</v>
      </c>
      <c r="O17" s="1"/>
      <c r="P17" s="1"/>
      <c r="Q17" s="1"/>
      <c r="R17" s="1"/>
      <c r="S17" s="1"/>
      <c r="T17" s="1"/>
      <c r="U17" s="1"/>
    </row>
    <row r="18" spans="1:21" ht="23.25" customHeight="1" thickBot="1" x14ac:dyDescent="0.25">
      <c r="A18" s="15" t="s">
        <v>2</v>
      </c>
      <c r="B18" s="16">
        <v>242611</v>
      </c>
      <c r="C18" s="27">
        <v>74.02</v>
      </c>
      <c r="D18" s="27">
        <v>56.73</v>
      </c>
      <c r="E18" s="27">
        <v>49.28</v>
      </c>
      <c r="F18" s="27">
        <v>59.14</v>
      </c>
      <c r="G18" s="27">
        <v>48.93</v>
      </c>
      <c r="H18" s="27">
        <v>54.36</v>
      </c>
      <c r="I18" s="27">
        <v>53.55</v>
      </c>
      <c r="J18" s="27">
        <v>57.76</v>
      </c>
      <c r="K18" s="27">
        <v>58.86</v>
      </c>
      <c r="L18" s="27">
        <v>55</v>
      </c>
      <c r="M18" s="9">
        <f t="shared" si="0"/>
        <v>-6.557934080869865</v>
      </c>
      <c r="N18" s="10">
        <f t="shared" si="1"/>
        <v>-25.695757903269378</v>
      </c>
      <c r="O18" s="1"/>
      <c r="P18" s="1"/>
      <c r="Q18" s="1"/>
      <c r="R18" s="1"/>
      <c r="S18" s="1"/>
      <c r="T18" s="1"/>
      <c r="U18" s="24"/>
    </row>
    <row r="19" spans="1:21" ht="23.25" customHeight="1" thickBot="1" x14ac:dyDescent="0.25">
      <c r="A19" s="17" t="s">
        <v>6</v>
      </c>
      <c r="B19" s="18">
        <v>24231</v>
      </c>
      <c r="C19" s="28">
        <v>163.46</v>
      </c>
      <c r="D19" s="28">
        <v>109.23</v>
      </c>
      <c r="E19" s="28">
        <v>110.97</v>
      </c>
      <c r="F19" s="28">
        <v>118.79</v>
      </c>
      <c r="G19" s="28">
        <v>110.07</v>
      </c>
      <c r="H19" s="28">
        <v>105.39</v>
      </c>
      <c r="I19" s="28">
        <v>100.04</v>
      </c>
      <c r="J19" s="28">
        <v>120.65</v>
      </c>
      <c r="K19" s="28">
        <v>150.99</v>
      </c>
      <c r="L19" s="28">
        <v>133.97</v>
      </c>
      <c r="M19" s="23">
        <f t="shared" si="0"/>
        <v>-11.272269686734226</v>
      </c>
      <c r="N19" s="13">
        <f t="shared" si="1"/>
        <v>-18.041110975162123</v>
      </c>
      <c r="O19" s="1"/>
      <c r="P19" s="1"/>
      <c r="Q19" s="1"/>
      <c r="R19" s="1"/>
      <c r="S19" s="1"/>
      <c r="T19" s="1"/>
      <c r="U19" s="1"/>
    </row>
    <row r="20" spans="1:21" ht="23.25" customHeight="1" thickBot="1" x14ac:dyDescent="0.25">
      <c r="A20" s="15" t="s">
        <v>7</v>
      </c>
      <c r="B20" s="16">
        <v>24232</v>
      </c>
      <c r="C20" s="27">
        <v>346.11</v>
      </c>
      <c r="D20" s="27">
        <v>319.77</v>
      </c>
      <c r="E20" s="27">
        <v>263.2</v>
      </c>
      <c r="F20" s="27">
        <v>345.48</v>
      </c>
      <c r="G20" s="27">
        <v>284.63</v>
      </c>
      <c r="H20" s="27">
        <v>305.91000000000003</v>
      </c>
      <c r="I20" s="27">
        <v>321.75</v>
      </c>
      <c r="J20" s="27">
        <v>344.94</v>
      </c>
      <c r="K20" s="27">
        <v>328</v>
      </c>
      <c r="L20" s="27">
        <v>336.63</v>
      </c>
      <c r="M20" s="9">
        <f t="shared" si="0"/>
        <v>2.6310975609756149</v>
      </c>
      <c r="N20" s="10">
        <f t="shared" si="1"/>
        <v>-2.739013608390406</v>
      </c>
      <c r="O20" s="1"/>
      <c r="P20" s="1"/>
      <c r="Q20" s="1"/>
      <c r="R20" s="1"/>
      <c r="S20" s="1"/>
      <c r="T20" s="1"/>
      <c r="U20" s="1"/>
    </row>
    <row r="21" spans="1:21" ht="23.25" customHeight="1" thickBot="1" x14ac:dyDescent="0.25">
      <c r="A21" s="43" t="s">
        <v>3</v>
      </c>
      <c r="B21" s="44">
        <v>2424</v>
      </c>
      <c r="C21" s="45">
        <v>90.29</v>
      </c>
      <c r="D21" s="45">
        <v>78.09</v>
      </c>
      <c r="E21" s="45">
        <v>67.58</v>
      </c>
      <c r="F21" s="45">
        <v>74.22</v>
      </c>
      <c r="G21" s="45">
        <v>76.569999999999993</v>
      </c>
      <c r="H21" s="45">
        <v>83.61</v>
      </c>
      <c r="I21" s="45">
        <v>74.75</v>
      </c>
      <c r="J21" s="45">
        <v>85.84</v>
      </c>
      <c r="K21" s="45">
        <v>90.21</v>
      </c>
      <c r="L21" s="45">
        <v>67.48</v>
      </c>
      <c r="M21" s="46">
        <f t="shared" si="0"/>
        <v>-25.196763108302843</v>
      </c>
      <c r="N21" s="47">
        <f t="shared" si="1"/>
        <v>-25.263041311330159</v>
      </c>
      <c r="O21" s="1"/>
      <c r="P21" s="1"/>
      <c r="Q21" s="1"/>
      <c r="R21" s="1"/>
      <c r="S21" s="1"/>
      <c r="T21" s="1"/>
      <c r="U21" s="1"/>
    </row>
    <row r="22" spans="1:21" ht="15" customHeight="1" thickTop="1" x14ac:dyDescent="0.2">
      <c r="A22" s="38" t="s">
        <v>32</v>
      </c>
      <c r="B22" s="37"/>
      <c r="C22" s="37"/>
      <c r="D22" s="37"/>
      <c r="E22" s="37"/>
      <c r="F22" s="42"/>
      <c r="G22" s="42"/>
      <c r="H22" s="42"/>
      <c r="I22" s="42"/>
      <c r="J22" s="42"/>
      <c r="K22" s="42"/>
      <c r="L22" s="42"/>
      <c r="M22" s="36"/>
      <c r="N22" s="36"/>
      <c r="O22" s="36"/>
      <c r="P22" s="36"/>
      <c r="Q22" s="36"/>
      <c r="R22" s="36"/>
      <c r="S22" s="36"/>
      <c r="T22" s="36"/>
      <c r="U22" s="36"/>
    </row>
    <row r="23" spans="1:21" ht="15" customHeight="1" x14ac:dyDescent="0.2">
      <c r="A23" s="29"/>
      <c r="B23" s="29"/>
      <c r="C23" s="19"/>
      <c r="D23" s="19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 ht="15" customHeight="1" x14ac:dyDescent="0.2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" customHeight="1" x14ac:dyDescent="0.2"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" customHeight="1" x14ac:dyDescent="0.2">
      <c r="A26" s="31" t="s">
        <v>19</v>
      </c>
      <c r="B26" s="31"/>
      <c r="C26" s="20"/>
      <c r="D26" s="20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</row>
    <row r="27" spans="1:21" x14ac:dyDescent="0.2">
      <c r="A27" s="31" t="s">
        <v>20</v>
      </c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</row>
    <row r="29" spans="1:21" x14ac:dyDescent="0.2">
      <c r="A29" s="35" t="s">
        <v>21</v>
      </c>
    </row>
    <row r="34" spans="3:21" ht="18" x14ac:dyDescent="0.2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</sheetData>
  <sheetProtection algorithmName="SHA-512" hashValue="C/3xlHSdmGv3vVHnoZTrtszZ5ryKgAw5qAQcDeoJGOt/JfKq1koiVAE2yvl+xAUK/h0SKOFF2RoWdEjTXSsy/g==" saltValue="B+WEtsPrXHYdB7MgDXZQyw==" spinCount="100000" sheet="1" objects="1" scenarios="1"/>
  <mergeCells count="5">
    <mergeCell ref="M10:N10"/>
    <mergeCell ref="A10:A11"/>
    <mergeCell ref="B10:B11"/>
    <mergeCell ref="B6:R6"/>
    <mergeCell ref="D10:L10"/>
  </mergeCells>
  <conditionalFormatting sqref="M12:N21">
    <cfRule type="iconSet" priority="1">
      <iconSet iconSet="3Arrows">
        <cfvo type="percent" val="0"/>
        <cfvo type="num" val="0"/>
        <cfvo type="num" val="0" gte="0"/>
      </iconSet>
    </cfRule>
  </conditionalFormatting>
  <pageMargins left="0.74803149606299213" right="0.74803149606299213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kiekis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Paulius Račinskas</dc:creator>
  <cp:lastModifiedBy>Paulius Račinskas</cp:lastModifiedBy>
  <dcterms:created xsi:type="dcterms:W3CDTF">2018-09-11T11:48:24Z</dcterms:created>
  <dcterms:modified xsi:type="dcterms:W3CDTF">2023-10-24T12:19:27Z</dcterms:modified>
</cp:coreProperties>
</file>