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BZ\S\Cukrus\Sklaida_nuo_2019\Balansai\WEB\"/>
    </mc:Choice>
  </mc:AlternateContent>
  <xr:revisionPtr revIDLastSave="0" documentId="13_ncr:1_{3951DA74-FE6E-41D3-9F51-D569C62D5CDF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Balansas 2021 12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46" l="1"/>
  <c r="G15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H8" i="46"/>
  <c r="G8" i="46"/>
  <c r="H7" i="46"/>
  <c r="G7" i="46"/>
</calcChain>
</file>

<file path=xl/sharedStrings.xml><?xml version="1.0" encoding="utf-8"?>
<sst xmlns="http://schemas.openxmlformats.org/spreadsheetml/2006/main" count="39" uniqueCount="36">
  <si>
    <t>Rodiklio pavadinimas</t>
  </si>
  <si>
    <t>1.</t>
  </si>
  <si>
    <t>2.</t>
  </si>
  <si>
    <t>3.</t>
  </si>
  <si>
    <t>4.</t>
  </si>
  <si>
    <t>5.</t>
  </si>
  <si>
    <t>perdirbtuose produktuose</t>
  </si>
  <si>
    <t>Eil. nr.</t>
  </si>
  <si>
    <t>mėnesio*</t>
  </si>
  <si>
    <t>metų**</t>
  </si>
  <si>
    <t>Gamyba</t>
  </si>
  <si>
    <t>3.1.</t>
  </si>
  <si>
    <t>3.2.</t>
  </si>
  <si>
    <t>baltojo ir žaliavinio cukraus</t>
  </si>
  <si>
    <t xml:space="preserve">Eksportuota / išvežta </t>
  </si>
  <si>
    <t xml:space="preserve">Importuota / įvežta </t>
  </si>
  <si>
    <t>4.1.</t>
  </si>
  <si>
    <t>4.2.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</si>
  <si>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</si>
  <si>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</si>
  <si>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</si>
  <si>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</si>
  <si>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</si>
  <si>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</si>
  <si>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>Atsargos mėnesio pabaigoje ***</t>
  </si>
  <si>
    <t>*** nuo 2018 m. liepos mėn. tik gamybos ir didmeninėse įmonėse</t>
  </si>
  <si>
    <t>Atsargos mėnesio pradžioje ***</t>
  </si>
  <si>
    <t>Šaltinis – ŽŪIKVC (LŽŪMPRIS) ir STD</t>
  </si>
  <si>
    <t>Naudojant ŽŪIKVC (LŽŪMPRIS) duomenis, būtina nurodyti šaltinį</t>
  </si>
  <si>
    <t>Kiekis, t</t>
  </si>
  <si>
    <t>Pokytis,  %</t>
  </si>
  <si>
    <t>lapkričio</t>
  </si>
  <si>
    <t>2021 m. gruodžio mėn. cukraus balansas Lietuvoje</t>
  </si>
  <si>
    <t>gruodžio</t>
  </si>
  <si>
    <t>* lyginant 2021 m. gruodžio mėn. su 2021 m. lapkričio mėn.</t>
  </si>
  <si>
    <t>** lyginant 2021 m. gruodžio mėn. su 2020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</si>
</sst>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theme="0"/>
      </left>
      <right style="thin">
        <color indexed="22"/>
      </right>
      <top/>
      <bottom style="thick">
        <color rgb="FFC0C0C0"/>
      </bottom>
      <diagonal/>
    </border>
    <border>
      <left style="thin">
        <color indexed="22"/>
      </left>
      <right style="thin">
        <color indexed="22"/>
      </right>
      <top/>
      <bottom style="thick">
        <color rgb="FFC0C0C0"/>
      </bottom>
      <diagonal/>
    </border>
    <border>
      <left/>
      <right/>
      <top/>
      <bottom style="thick">
        <color rgb="FFC0C0C0"/>
      </bottom>
      <diagonal/>
    </border>
    <border>
      <left style="thin">
        <color indexed="22"/>
      </left>
      <right/>
      <top/>
      <bottom style="thick">
        <color rgb="FFC0C0C0"/>
      </bottom>
      <diagonal/>
    </border>
    <border>
      <left style="thin">
        <color indexed="22"/>
      </left>
      <right style="thin">
        <color indexed="9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 style="thick">
        <color rgb="FFC0C0C0"/>
      </top>
      <bottom style="thin">
        <color indexed="9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2" fillId="0" borderId="0"/>
  </cellStyleXfs>
  <cellXfs count="63">
    <xf numFmtId="0" fontId="0" fillId="0" borderId="0" xfId="0"/>
    <xf numFmtId="0" fontId="12" fillId="0" borderId="1" xfId="3" applyBorder="1"/>
    <xf numFmtId="0" fontId="9" fillId="0" borderId="1" xfId="3" applyFont="1" applyBorder="1" applyAlignment="1">
      <alignment vertical="center"/>
    </xf>
    <xf numFmtId="0" fontId="9" fillId="0" borderId="1" xfId="3" applyFont="1" applyBorder="1"/>
    <xf numFmtId="4" fontId="8" fillId="0" borderId="1" xfId="3" applyNumberFormat="1" applyFont="1" applyFill="1" applyBorder="1" applyAlignment="1" applyProtection="1">
      <alignment vertical="center"/>
      <protection locked="0"/>
    </xf>
    <xf numFmtId="2" fontId="9" fillId="0" borderId="1" xfId="3" applyNumberFormat="1" applyFont="1" applyBorder="1" applyAlignment="1">
      <alignment horizontal="center"/>
    </xf>
    <xf numFmtId="0" fontId="12" fillId="0" borderId="5" xfId="3" applyBorder="1" applyAlignment="1">
      <alignment horizontal="center"/>
    </xf>
    <xf numFmtId="0" fontId="12" fillId="0" borderId="4" xfId="3" applyBorder="1" applyAlignment="1">
      <alignment horizontal="center"/>
    </xf>
    <xf numFmtId="0" fontId="12" fillId="0" borderId="11" xfId="3" applyBorder="1"/>
    <xf numFmtId="0" fontId="12" fillId="0" borderId="2" xfId="3" applyBorder="1"/>
    <xf numFmtId="0" fontId="12" fillId="0" borderId="2" xfId="3" applyBorder="1" applyAlignment="1">
      <alignment horizontal="center"/>
    </xf>
    <xf numFmtId="0" fontId="12" fillId="0" borderId="1" xfId="3" applyBorder="1" applyAlignment="1">
      <alignment horizontal="center"/>
    </xf>
    <xf numFmtId="0" fontId="12" fillId="0" borderId="12" xfId="3" applyBorder="1"/>
    <xf numFmtId="49" fontId="7" fillId="2" borderId="2" xfId="3" applyNumberFormat="1" applyFont="1" applyFill="1" applyBorder="1" applyAlignment="1">
      <alignment horizontal="center" vertical="center"/>
    </xf>
    <xf numFmtId="0" fontId="1" fillId="0" borderId="9" xfId="3" applyFont="1" applyFill="1" applyBorder="1"/>
    <xf numFmtId="4" fontId="3" fillId="0" borderId="9" xfId="3" applyNumberFormat="1" applyFont="1" applyFill="1" applyBorder="1" applyAlignment="1">
      <alignment horizontal="right" vertical="center"/>
    </xf>
    <xf numFmtId="4" fontId="4" fillId="0" borderId="10" xfId="3" applyNumberFormat="1" applyFont="1" applyFill="1" applyBorder="1" applyAlignment="1">
      <alignment horizontal="right" vertical="center"/>
    </xf>
    <xf numFmtId="0" fontId="2" fillId="0" borderId="9" xfId="3" applyFont="1" applyFill="1" applyBorder="1"/>
    <xf numFmtId="4" fontId="4" fillId="0" borderId="9" xfId="3" applyNumberFormat="1" applyFont="1" applyFill="1" applyBorder="1" applyAlignment="1">
      <alignment horizontal="right" vertical="center"/>
    </xf>
    <xf numFmtId="4" fontId="10" fillId="0" borderId="9" xfId="3" applyNumberFormat="1" applyFont="1" applyFill="1" applyBorder="1" applyAlignment="1">
      <alignment horizontal="right" vertical="center"/>
    </xf>
    <xf numFmtId="0" fontId="12" fillId="0" borderId="13" xfId="3" applyBorder="1"/>
    <xf numFmtId="0" fontId="5" fillId="0" borderId="3" xfId="3" applyFont="1" applyBorder="1"/>
    <xf numFmtId="4" fontId="12" fillId="0" borderId="1" xfId="3" applyNumberFormat="1" applyBorder="1" applyAlignment="1">
      <alignment horizontal="center"/>
    </xf>
    <xf numFmtId="0" fontId="12" fillId="0" borderId="14" xfId="3" applyBorder="1"/>
    <xf numFmtId="0" fontId="6" fillId="0" borderId="1" xfId="3" applyFont="1" applyBorder="1"/>
    <xf numFmtId="2" fontId="12" fillId="0" borderId="1" xfId="3" applyNumberForma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0" xfId="3" applyFont="1"/>
    <xf numFmtId="0" fontId="12" fillId="0" borderId="3" xfId="3" applyBorder="1" applyAlignment="1">
      <alignment horizontal="center"/>
    </xf>
    <xf numFmtId="0" fontId="0" fillId="0" borderId="1" xfId="3" applyFont="1" applyBorder="1" applyAlignment="1">
      <alignment horizontal="center"/>
    </xf>
    <xf numFmtId="0" fontId="0" fillId="0" borderId="1" xfId="3" applyFont="1" applyBorder="1"/>
    <xf numFmtId="0" fontId="1" fillId="0" borderId="17" xfId="3" applyFont="1" applyFill="1" applyBorder="1"/>
    <xf numFmtId="0" fontId="2" fillId="0" borderId="17" xfId="3" applyFont="1" applyFill="1" applyBorder="1"/>
    <xf numFmtId="0" fontId="7" fillId="2" borderId="1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3" applyFont="1" applyBorder="1" applyAlignment="1">
      <alignment horizontal="right"/>
    </xf>
    <xf numFmtId="4" fontId="3" fillId="0" borderId="19" xfId="3" applyNumberFormat="1" applyFont="1" applyFill="1" applyBorder="1" applyAlignment="1">
      <alignment horizontal="right" vertical="center"/>
    </xf>
    <xf numFmtId="0" fontId="1" fillId="0" borderId="20" xfId="3" applyFont="1" applyFill="1" applyBorder="1"/>
    <xf numFmtId="0" fontId="1" fillId="0" borderId="21" xfId="3" applyFont="1" applyFill="1" applyBorder="1"/>
    <xf numFmtId="4" fontId="3" fillId="0" borderId="21" xfId="3" applyNumberFormat="1" applyFont="1" applyFill="1" applyBorder="1" applyAlignment="1">
      <alignment horizontal="right" vertical="center"/>
    </xf>
    <xf numFmtId="4" fontId="3" fillId="0" borderId="22" xfId="3" applyNumberFormat="1" applyFont="1" applyFill="1" applyBorder="1" applyAlignment="1">
      <alignment horizontal="right" vertical="center"/>
    </xf>
    <xf numFmtId="4" fontId="4" fillId="0" borderId="23" xfId="3" applyNumberFormat="1" applyFont="1" applyFill="1" applyBorder="1" applyAlignment="1">
      <alignment horizontal="right" vertical="center"/>
    </xf>
    <xf numFmtId="4" fontId="4" fillId="0" borderId="24" xfId="3" applyNumberFormat="1" applyFont="1" applyFill="1" applyBorder="1" applyAlignment="1">
      <alignment horizontal="right" vertical="center"/>
    </xf>
    <xf numFmtId="0" fontId="12" fillId="0" borderId="3" xfId="3" applyBorder="1"/>
    <xf numFmtId="0" fontId="12" fillId="0" borderId="25" xfId="3" applyFill="1" applyBorder="1"/>
    <xf numFmtId="0" fontId="12" fillId="0" borderId="25" xfId="3" applyFill="1" applyBorder="1" applyAlignment="1">
      <alignment horizontal="center"/>
    </xf>
    <xf numFmtId="0" fontId="13" fillId="0" borderId="1" xfId="3" applyFont="1" applyFill="1" applyBorder="1"/>
    <xf numFmtId="0" fontId="13" fillId="0" borderId="0" xfId="1" applyFont="1" applyFill="1" applyAlignment="1">
      <alignment horizontal="left" vertical="top"/>
    </xf>
    <xf numFmtId="0" fontId="2" fillId="2" borderId="4" xfId="3" applyFont="1" applyFill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0" fontId="12" fillId="0" borderId="2" xfId="3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49" fontId="7" fillId="2" borderId="15" xfId="3" applyNumberFormat="1" applyFont="1" applyFill="1" applyBorder="1" applyAlignment="1">
      <alignment horizontal="center" vertical="center"/>
    </xf>
    <xf numFmtId="49" fontId="7" fillId="2" borderId="16" xfId="3" applyNumberFormat="1" applyFont="1" applyFill="1" applyBorder="1" applyAlignment="1">
      <alignment horizontal="center" vertical="center"/>
    </xf>
    <xf numFmtId="49" fontId="7" fillId="2" borderId="7" xfId="3" applyNumberFormat="1" applyFont="1" applyFill="1" applyBorder="1" applyAlignment="1">
      <alignment horizontal="center" vertical="center"/>
    </xf>
    <xf numFmtId="49" fontId="7" fillId="2" borderId="5" xfId="3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18" xfId="3" applyNumberFormat="1" applyFont="1" applyFill="1" applyBorder="1" applyAlignment="1">
      <alignment horizontal="center" vertical="center"/>
    </xf>
    <xf numFmtId="0" fontId="9" fillId="0" borderId="6" xfId="3" applyFont="1" applyBorder="1" applyAlignment="1">
      <alignment horizontal="center"/>
    </xf>
    <xf numFmtId="0" fontId="9" fillId="0" borderId="18" xfId="3" applyFont="1" applyBorder="1" applyAlignment="1">
      <alignment horizontal="center"/>
    </xf>
    <xf numFmtId="0" fontId="9" fillId="0" borderId="3" xfId="3" applyFont="1" applyBorder="1" applyAlignment="1">
      <alignment horizontal="center"/>
    </xf>
  </cellXfs>
  <cellStyles count="4">
    <cellStyle name="Įprastas 2" xfId="3" xr:uid="{00000000-0005-0000-0000-000001000000}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71FF-0F65-4BAF-8CC4-50AEECA6064F}">
  <dimension ref="A1:V39"/>
  <sheetViews>
    <sheetView tabSelected="1" workbookViewId="0"/>
  </sheetViews>
  <sheetFormatPr defaultColWidth="9.140625" defaultRowHeight="12.75" x14ac:dyDescent="0.2"/>
  <cols>
    <col min="1" max="1" width="2.42578125" style="1" customWidth="1"/>
    <col min="2" max="2" width="7.85546875" style="1" customWidth="1"/>
    <col min="3" max="3" width="24.85546875" style="1" customWidth="1"/>
    <col min="4" max="4" width="10.7109375" style="11" customWidth="1"/>
    <col min="5" max="5" width="12.5703125" style="11" customWidth="1"/>
    <col min="6" max="6" width="10.7109375" style="11" customWidth="1"/>
    <col min="7" max="8" width="9.140625" style="11"/>
    <col min="9" max="9" width="2.42578125" style="1" customWidth="1"/>
    <col min="10" max="16384" width="9.140625" style="1"/>
  </cols>
  <sheetData>
    <row r="1" spans="1:17" x14ac:dyDescent="0.2">
      <c r="B1" s="2"/>
      <c r="C1" s="3"/>
      <c r="D1" s="4"/>
      <c r="E1" s="5"/>
      <c r="F1" s="6"/>
      <c r="G1" s="7"/>
      <c r="H1" s="7"/>
    </row>
    <row r="2" spans="1:17" x14ac:dyDescent="0.2">
      <c r="A2" s="8"/>
      <c r="B2" s="60" t="s">
        <v>32</v>
      </c>
      <c r="C2" s="61"/>
      <c r="D2" s="61"/>
      <c r="E2" s="61"/>
      <c r="F2" s="61"/>
      <c r="G2" s="61"/>
      <c r="H2" s="62"/>
    </row>
    <row r="3" spans="1:17" x14ac:dyDescent="0.2">
      <c r="A3" s="12"/>
      <c r="B3" s="9"/>
      <c r="C3" s="9"/>
      <c r="D3" s="10"/>
      <c r="E3" s="10"/>
      <c r="F3" s="10"/>
      <c r="G3" s="10"/>
      <c r="H3" s="10"/>
    </row>
    <row r="4" spans="1:17" x14ac:dyDescent="0.2">
      <c r="A4" s="12"/>
      <c r="B4" s="48" t="s">
        <v>7</v>
      </c>
      <c r="C4" s="48" t="s">
        <v>0</v>
      </c>
      <c r="D4" s="51" t="s">
        <v>29</v>
      </c>
      <c r="E4" s="52"/>
      <c r="F4" s="53"/>
      <c r="G4" s="54" t="s">
        <v>30</v>
      </c>
      <c r="H4" s="55"/>
    </row>
    <row r="5" spans="1:17" x14ac:dyDescent="0.2">
      <c r="A5" s="12"/>
      <c r="B5" s="49"/>
      <c r="C5" s="49"/>
      <c r="D5" s="33">
        <v>2020</v>
      </c>
      <c r="E5" s="59">
        <v>2021</v>
      </c>
      <c r="F5" s="58"/>
      <c r="G5" s="56"/>
      <c r="H5" s="57"/>
    </row>
    <row r="6" spans="1:17" x14ac:dyDescent="0.2">
      <c r="A6" s="12"/>
      <c r="B6" s="50"/>
      <c r="C6" s="50"/>
      <c r="D6" s="13" t="s">
        <v>33</v>
      </c>
      <c r="E6" s="13" t="s">
        <v>31</v>
      </c>
      <c r="F6" s="13" t="s">
        <v>33</v>
      </c>
      <c r="G6" s="13" t="s">
        <v>8</v>
      </c>
      <c r="H6" s="13" t="s">
        <v>9</v>
      </c>
    </row>
    <row r="7" spans="1:17" x14ac:dyDescent="0.2">
      <c r="A7" s="20"/>
      <c r="B7" s="31" t="s">
        <v>1</v>
      </c>
      <c r="C7" s="14" t="s">
        <v>26</v>
      </c>
      <c r="D7" s="15">
        <v>79943.751000000004</v>
      </c>
      <c r="E7" s="15">
        <v>45424.434000000001</v>
      </c>
      <c r="F7" s="15">
        <v>71660.581999999995</v>
      </c>
      <c r="G7" s="16">
        <f>(F7-E7)*100/E7</f>
        <v>57.757787361753351</v>
      </c>
      <c r="H7" s="16">
        <f t="shared" ref="H7:H15" si="0">(F7-D7)*100/D7</f>
        <v>-10.361246371839631</v>
      </c>
    </row>
    <row r="8" spans="1:17" x14ac:dyDescent="0.2">
      <c r="A8" s="20"/>
      <c r="B8" s="31" t="s">
        <v>2</v>
      </c>
      <c r="C8" s="14" t="s">
        <v>10</v>
      </c>
      <c r="D8" s="36">
        <v>41784.775000000001</v>
      </c>
      <c r="E8" s="36">
        <v>41131.705000000002</v>
      </c>
      <c r="F8" s="36">
        <v>36854.85</v>
      </c>
      <c r="G8" s="16">
        <f t="shared" ref="G8:G15" si="1">(F8-E8)*100/E8</f>
        <v>-10.397952139353336</v>
      </c>
      <c r="H8" s="16">
        <f t="shared" si="0"/>
        <v>-11.798376322476315</v>
      </c>
    </row>
    <row r="9" spans="1:17" x14ac:dyDescent="0.2">
      <c r="A9" s="20"/>
      <c r="B9" s="31" t="s">
        <v>3</v>
      </c>
      <c r="C9" s="14" t="s">
        <v>15</v>
      </c>
      <c r="D9" s="15">
        <v>5845.546466069999</v>
      </c>
      <c r="E9" s="15">
        <v>36446.199222659969</v>
      </c>
      <c r="F9" s="15">
        <v>36448.628662510026</v>
      </c>
      <c r="G9" s="16">
        <f t="shared" si="1"/>
        <v>6.6658249745462552E-3</v>
      </c>
      <c r="H9" s="16">
        <f t="shared" si="0"/>
        <v>523.52816582800494</v>
      </c>
    </row>
    <row r="10" spans="1:17" x14ac:dyDescent="0.2">
      <c r="A10" s="20"/>
      <c r="B10" s="32" t="s">
        <v>11</v>
      </c>
      <c r="C10" s="17" t="s">
        <v>13</v>
      </c>
      <c r="D10" s="18">
        <v>1258.9223999999999</v>
      </c>
      <c r="E10" s="18">
        <v>3875.9859500000002</v>
      </c>
      <c r="F10" s="18">
        <v>2096.30825</v>
      </c>
      <c r="G10" s="16">
        <f t="shared" si="1"/>
        <v>-45.91548377516694</v>
      </c>
      <c r="H10" s="16">
        <f t="shared" si="0"/>
        <v>66.516081531316004</v>
      </c>
    </row>
    <row r="11" spans="1:17" x14ac:dyDescent="0.2">
      <c r="A11" s="20"/>
      <c r="B11" s="32" t="s">
        <v>12</v>
      </c>
      <c r="C11" s="17" t="s">
        <v>6</v>
      </c>
      <c r="D11" s="18">
        <v>4586.6240660699987</v>
      </c>
      <c r="E11" s="18">
        <v>32570.213272659967</v>
      </c>
      <c r="F11" s="18">
        <v>34352.320412510024</v>
      </c>
      <c r="G11" s="16">
        <f t="shared" si="1"/>
        <v>5.4715857244508452</v>
      </c>
      <c r="H11" s="16">
        <f t="shared" si="0"/>
        <v>648.9674304601217</v>
      </c>
    </row>
    <row r="12" spans="1:17" x14ac:dyDescent="0.2">
      <c r="A12" s="20"/>
      <c r="B12" s="31" t="s">
        <v>4</v>
      </c>
      <c r="C12" s="14" t="s">
        <v>14</v>
      </c>
      <c r="D12" s="19">
        <v>14755.875228380002</v>
      </c>
      <c r="E12" s="19">
        <v>16697.517081350008</v>
      </c>
      <c r="F12" s="19">
        <v>14797.935705529995</v>
      </c>
      <c r="G12" s="16">
        <f t="shared" si="1"/>
        <v>-11.376430199563719</v>
      </c>
      <c r="H12" s="16">
        <f t="shared" si="0"/>
        <v>0.2850422391014662</v>
      </c>
    </row>
    <row r="13" spans="1:17" x14ac:dyDescent="0.2">
      <c r="A13" s="20"/>
      <c r="B13" s="32" t="s">
        <v>16</v>
      </c>
      <c r="C13" s="17" t="s">
        <v>13</v>
      </c>
      <c r="D13" s="18">
        <v>10176.749</v>
      </c>
      <c r="E13" s="18">
        <v>11433.209040000002</v>
      </c>
      <c r="F13" s="18">
        <v>9548.3449999999993</v>
      </c>
      <c r="G13" s="16">
        <f t="shared" si="1"/>
        <v>-16.485870532110919</v>
      </c>
      <c r="H13" s="16">
        <f t="shared" si="0"/>
        <v>-6.1748992728424419</v>
      </c>
    </row>
    <row r="14" spans="1:17" x14ac:dyDescent="0.2">
      <c r="A14" s="20"/>
      <c r="B14" s="32" t="s">
        <v>17</v>
      </c>
      <c r="C14" s="17" t="s">
        <v>6</v>
      </c>
      <c r="D14" s="18">
        <v>4579.1262283800024</v>
      </c>
      <c r="E14" s="18">
        <v>5264.3080413500065</v>
      </c>
      <c r="F14" s="18">
        <v>5249.5907055299958</v>
      </c>
      <c r="G14" s="16">
        <f t="shared" si="1"/>
        <v>-0.27956828712167292</v>
      </c>
      <c r="H14" s="16">
        <f t="shared" si="0"/>
        <v>14.641755734853144</v>
      </c>
    </row>
    <row r="15" spans="1:17" ht="13.5" thickBot="1" x14ac:dyDescent="0.25">
      <c r="A15" s="20"/>
      <c r="B15" s="37" t="s">
        <v>5</v>
      </c>
      <c r="C15" s="38" t="s">
        <v>24</v>
      </c>
      <c r="D15" s="39">
        <v>107658.833</v>
      </c>
      <c r="E15" s="39">
        <v>71660.581999999995</v>
      </c>
      <c r="F15" s="40">
        <v>94822.894</v>
      </c>
      <c r="G15" s="41">
        <f t="shared" si="1"/>
        <v>32.322249350416953</v>
      </c>
      <c r="H15" s="42">
        <f t="shared" si="0"/>
        <v>-11.922792252448064</v>
      </c>
      <c r="Q15" s="30" t="s">
        <v>21</v>
      </c>
    </row>
    <row r="16" spans="1:17" ht="12.75" customHeight="1" thickTop="1" x14ac:dyDescent="0.2">
      <c r="A16" s="20"/>
      <c r="B16" s="44"/>
      <c r="C16" s="44"/>
      <c r="D16" s="45"/>
      <c r="E16" s="45"/>
      <c r="F16" s="45"/>
      <c r="G16" s="45"/>
      <c r="H16" s="45"/>
      <c r="I16" s="43"/>
    </row>
    <row r="17" spans="1:10" ht="15" customHeight="1" x14ac:dyDescent="0.2">
      <c r="A17" s="12"/>
      <c r="B17" s="21"/>
      <c r="D17" s="22"/>
      <c r="E17" s="22"/>
      <c r="F17" s="22"/>
    </row>
    <row r="18" spans="1:10" x14ac:dyDescent="0.2">
      <c r="A18" s="23"/>
      <c r="B18" s="46" t="s">
        <v>34</v>
      </c>
      <c r="C18" s="24"/>
      <c r="F18" s="25"/>
      <c r="G18" s="26"/>
    </row>
    <row r="19" spans="1:10" x14ac:dyDescent="0.2">
      <c r="B19" s="46" t="s">
        <v>35</v>
      </c>
      <c r="C19" s="24"/>
      <c r="F19" s="25"/>
    </row>
    <row r="20" spans="1:10" x14ac:dyDescent="0.2">
      <c r="B20" s="47" t="s">
        <v>25</v>
      </c>
      <c r="H20" s="35" t="s">
        <v>27</v>
      </c>
    </row>
    <row r="21" spans="1:10" x14ac:dyDescent="0.2">
      <c r="B21" s="24"/>
      <c r="C21" s="27"/>
      <c r="F21" s="28"/>
      <c r="H21" s="34" t="s">
        <v>28</v>
      </c>
    </row>
    <row r="26" spans="1:10" x14ac:dyDescent="0.2">
      <c r="D26" s="29" t="s">
        <v>18</v>
      </c>
    </row>
    <row r="30" spans="1:10" x14ac:dyDescent="0.2">
      <c r="G30" s="29" t="s">
        <v>23</v>
      </c>
    </row>
    <row r="31" spans="1:10" x14ac:dyDescent="0.2">
      <c r="J31" s="30" t="s">
        <v>22</v>
      </c>
    </row>
    <row r="38" spans="22:22" x14ac:dyDescent="0.2">
      <c r="V38" s="30" t="s">
        <v>20</v>
      </c>
    </row>
    <row r="39" spans="22:22" x14ac:dyDescent="0.2">
      <c r="V39" s="30" t="s">
        <v>19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 2021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Karalienė</dc:creator>
  <cp:lastModifiedBy>Andrius Deltuvas</cp:lastModifiedBy>
  <cp:lastPrinted>2020-04-15T14:48:08Z</cp:lastPrinted>
  <dcterms:created xsi:type="dcterms:W3CDTF">1996-10-14T23:33:28Z</dcterms:created>
  <dcterms:modified xsi:type="dcterms:W3CDTF">2022-02-15T17:01:24Z</dcterms:modified>
</cp:coreProperties>
</file>