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2021_Statistika\STATISTIKA_2021\"/>
    </mc:Choice>
  </mc:AlternateContent>
  <xr:revisionPtr revIDLastSave="0" documentId="13_ncr:1_{BD308F32-4285-4E8C-A946-BC0166F69909}" xr6:coauthVersionLast="47" xr6:coauthVersionMax="47" xr10:uidLastSave="{00000000-0000-0000-0000-000000000000}"/>
  <bookViews>
    <workbookView xWindow="-120" yWindow="-120" windowWidth="38640" windowHeight="21240" tabRatio="574" xr2:uid="{00000000-000D-0000-FFFF-FFFF00000000}"/>
  </bookViews>
  <sheets>
    <sheet name="lentelė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0" i="3" l="1"/>
  <c r="X60" i="3"/>
  <c r="W60" i="3"/>
  <c r="V60" i="3"/>
  <c r="U60" i="3"/>
  <c r="Q60" i="3"/>
  <c r="R60" i="3"/>
  <c r="S60" i="3"/>
  <c r="T60" i="3"/>
  <c r="P60" i="3"/>
  <c r="O60" i="3" l="1"/>
  <c r="N60" i="3"/>
  <c r="M60" i="3"/>
  <c r="L60" i="3"/>
  <c r="K60" i="3"/>
</calcChain>
</file>

<file path=xl/sharedStrings.xml><?xml version="1.0" encoding="utf-8"?>
<sst xmlns="http://schemas.openxmlformats.org/spreadsheetml/2006/main" count="88" uniqueCount="72">
  <si>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</si>
  <si>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</si>
  <si>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</si>
  <si>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</si>
  <si>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</si>
  <si>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</si>
  <si>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</si>
  <si>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</si>
  <si>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</si>
  <si>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</si>
  <si>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</si>
  <si>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</si>
  <si>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</si>
  <si>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</si>
  <si>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</si>
  <si>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</si>
  <si>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</si>
  <si>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</si>
  <si>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</si>
  <si>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</si>
  <si>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</si>
  <si>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</si>
  <si>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</si>
  <si>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</si>
  <si>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</si>
  <si>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</si>
  <si>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</si>
  <si>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</si>
  <si>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</si>
  <si>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</si>
  <si>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</si>
  <si>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</si>
  <si>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</si>
  <si>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</si>
  <si>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</si>
  <si>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</si>
  <si>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</si>
  <si>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</si>
  <si>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</si>
  <si>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</si>
  <si>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</si>
  <si>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</si>
  <si>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</si>
  <si>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</si>
  <si>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</si>
  <si>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</si>
  <si>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</si>
  <si>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</si>
  <si>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</si>
  <si>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</si>
  <si>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</si>
  <si>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</si>
  <si>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</si>
  <si>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</si>
  <si>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</si>
  <si>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</si>
  <si>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</si>
  <si>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</si>
  <si>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t>Didelio nepalankumo vietovės, ha</t>
  </si>
  <si>
    <t>Mažo nepalankumo vietovės, ha</t>
  </si>
  <si>
    <t>Potvynių užliejamos teritorijos, ha</t>
  </si>
  <si>
    <t>Intensyvaus karsto zonos, ha</t>
  </si>
  <si>
    <t>2017 m.</t>
  </si>
  <si>
    <t>2018 m.</t>
  </si>
  <si>
    <t>Didesnio intensyvumo gamtinių trūkumų vietovės, ha</t>
  </si>
  <si>
    <t>Potvyniais užliejamos teritorijos, ha</t>
  </si>
  <si>
    <t>Vietovės, kurioms taikomas pereinamasis laikotarpis, ha</t>
  </si>
  <si>
    <t>Mažesnio intensyvumo gamtinių trūkumų vietovės, ha</t>
  </si>
  <si>
    <t>2019 m.</t>
  </si>
  <si>
    <t>2020 m.</t>
  </si>
  <si>
    <t>Plotų, deklaruotų pagal Lietuvos kaimo plėtros 2007–2013 m. programos priemonę „Mažiau palankios ūkininkauti vietovės“ ir 2014–2020 m. programos priemonę „Išmokos už vietoves, kuriose esama gamtinių ar kitų specifinių kliūčių“ palyginimas 2017-2021 m.</t>
  </si>
  <si>
    <t>2021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</si>
</sst>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8" xfId="0" applyNumberFormat="1" applyFont="1" applyFill="1" applyBorder="1" applyAlignment="1" applyProtection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top" wrapText="1"/>
    </xf>
    <xf numFmtId="2" fontId="1" fillId="0" borderId="15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3" fillId="3" borderId="22" xfId="0" applyNumberFormat="1" applyFont="1" applyFill="1" applyBorder="1" applyAlignment="1" applyProtection="1">
      <alignment horizontal="righ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2" fillId="2" borderId="23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908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7"/>
  <sheetViews>
    <sheetView tabSelected="1" zoomScaleNormal="100" workbookViewId="0">
      <selection activeCell="K52" sqref="K52"/>
    </sheetView>
  </sheetViews>
  <sheetFormatPr defaultRowHeight="12.75" x14ac:dyDescent="0.2"/>
  <cols>
    <col min="1" max="1" width="15.42578125" style="2" customWidth="1"/>
    <col min="2" max="5" width="12.42578125" style="2" customWidth="1"/>
    <col min="6" max="7" width="14" style="6" customWidth="1"/>
    <col min="8" max="9" width="14" style="2" customWidth="1"/>
    <col min="10" max="10" width="14" style="1" customWidth="1"/>
    <col min="11" max="11" width="12.85546875" style="1" customWidth="1"/>
    <col min="12" max="12" width="11.28515625" style="1" customWidth="1"/>
    <col min="13" max="13" width="12.42578125" style="1" customWidth="1"/>
    <col min="14" max="14" width="13.7109375" style="1" customWidth="1"/>
    <col min="15" max="15" width="13.5703125" style="1" customWidth="1"/>
    <col min="16" max="16" width="12.85546875" style="1" customWidth="1"/>
    <col min="17" max="17" width="11.28515625" style="1" customWidth="1"/>
    <col min="18" max="18" width="12.42578125" style="1" customWidth="1"/>
    <col min="19" max="19" width="13.7109375" style="1" customWidth="1"/>
    <col min="20" max="20" width="13.5703125" style="1" customWidth="1"/>
    <col min="21" max="21" width="12.85546875" style="1" customWidth="1"/>
    <col min="22" max="22" width="11.28515625" style="1" customWidth="1"/>
    <col min="23" max="23" width="12.42578125" style="1" customWidth="1"/>
    <col min="24" max="24" width="13.7109375" style="1" customWidth="1"/>
    <col min="25" max="25" width="13.5703125" style="1" customWidth="1"/>
    <col min="26" max="26" width="9.140625" style="1"/>
    <col min="27" max="16384" width="9.140625" style="2"/>
  </cols>
  <sheetData>
    <row r="1" spans="1:25" ht="43.5" customHeight="1" thickBot="1" x14ac:dyDescent="0.25">
      <c r="A1" s="30" t="s">
        <v>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3.5" thickBot="1" x14ac:dyDescent="0.25">
      <c r="A2" s="31" t="s">
        <v>0</v>
      </c>
      <c r="B2" s="33" t="s">
        <v>62</v>
      </c>
      <c r="C2" s="34"/>
      <c r="D2" s="34"/>
      <c r="E2" s="35"/>
      <c r="F2" s="27" t="s">
        <v>63</v>
      </c>
      <c r="G2" s="28"/>
      <c r="H2" s="28"/>
      <c r="I2" s="28"/>
      <c r="J2" s="29"/>
      <c r="K2" s="27" t="s">
        <v>68</v>
      </c>
      <c r="L2" s="28"/>
      <c r="M2" s="28"/>
      <c r="N2" s="28"/>
      <c r="O2" s="29"/>
      <c r="P2" s="27" t="s">
        <v>69</v>
      </c>
      <c r="Q2" s="28"/>
      <c r="R2" s="28"/>
      <c r="S2" s="28"/>
      <c r="T2" s="29"/>
      <c r="U2" s="27" t="s">
        <v>71</v>
      </c>
      <c r="V2" s="28"/>
      <c r="W2" s="28"/>
      <c r="X2" s="28"/>
      <c r="Y2" s="29"/>
    </row>
    <row r="3" spans="1:25" ht="85.5" customHeight="1" thickBot="1" x14ac:dyDescent="0.25">
      <c r="A3" s="32"/>
      <c r="B3" s="8" t="s">
        <v>58</v>
      </c>
      <c r="C3" s="9" t="s">
        <v>59</v>
      </c>
      <c r="D3" s="10" t="s">
        <v>60</v>
      </c>
      <c r="E3" s="12" t="s">
        <v>61</v>
      </c>
      <c r="F3" s="8" t="s">
        <v>64</v>
      </c>
      <c r="G3" s="9" t="s">
        <v>67</v>
      </c>
      <c r="H3" s="10" t="s">
        <v>65</v>
      </c>
      <c r="I3" s="11" t="s">
        <v>61</v>
      </c>
      <c r="J3" s="12" t="s">
        <v>66</v>
      </c>
      <c r="K3" s="8" t="s">
        <v>64</v>
      </c>
      <c r="L3" s="9" t="s">
        <v>67</v>
      </c>
      <c r="M3" s="10" t="s">
        <v>65</v>
      </c>
      <c r="N3" s="11" t="s">
        <v>61</v>
      </c>
      <c r="O3" s="12" t="s">
        <v>66</v>
      </c>
      <c r="P3" s="8" t="s">
        <v>64</v>
      </c>
      <c r="Q3" s="9" t="s">
        <v>67</v>
      </c>
      <c r="R3" s="10" t="s">
        <v>65</v>
      </c>
      <c r="S3" s="11" t="s">
        <v>61</v>
      </c>
      <c r="T3" s="12" t="s">
        <v>66</v>
      </c>
      <c r="U3" s="8" t="s">
        <v>64</v>
      </c>
      <c r="V3" s="9" t="s">
        <v>67</v>
      </c>
      <c r="W3" s="10" t="s">
        <v>65</v>
      </c>
      <c r="X3" s="11" t="s">
        <v>61</v>
      </c>
      <c r="Y3" s="12" t="s">
        <v>66</v>
      </c>
    </row>
    <row r="4" spans="1:25" x14ac:dyDescent="0.2">
      <c r="A4" s="26" t="s">
        <v>1</v>
      </c>
      <c r="B4" s="18">
        <v>9.91</v>
      </c>
      <c r="C4" s="19">
        <v>5718.76</v>
      </c>
      <c r="D4" s="19">
        <v>0</v>
      </c>
      <c r="E4" s="20">
        <v>18.100000000000001</v>
      </c>
      <c r="F4" s="4">
        <v>20.54</v>
      </c>
      <c r="G4" s="3">
        <v>52.35</v>
      </c>
      <c r="H4" s="3">
        <v>0</v>
      </c>
      <c r="I4" s="3">
        <v>18.25</v>
      </c>
      <c r="J4" s="17">
        <v>6069.07</v>
      </c>
      <c r="K4" s="18">
        <v>20.86</v>
      </c>
      <c r="L4" s="19">
        <v>51.79</v>
      </c>
      <c r="M4" s="19">
        <v>0</v>
      </c>
      <c r="N4" s="19">
        <v>35.46</v>
      </c>
      <c r="O4" s="20">
        <v>6082.69</v>
      </c>
      <c r="P4" s="18">
        <v>0.98</v>
      </c>
      <c r="Q4" s="19">
        <v>44.67</v>
      </c>
      <c r="R4" s="19">
        <v>0</v>
      </c>
      <c r="S4" s="19">
        <v>35.53</v>
      </c>
      <c r="T4" s="20">
        <v>5966.53</v>
      </c>
      <c r="U4" s="18">
        <v>0</v>
      </c>
      <c r="V4" s="19">
        <v>44.11</v>
      </c>
      <c r="W4" s="19">
        <v>0</v>
      </c>
      <c r="X4" s="19">
        <v>0</v>
      </c>
      <c r="Y4" s="20">
        <v>6049.34</v>
      </c>
    </row>
    <row r="5" spans="1:25" x14ac:dyDescent="0.2">
      <c r="A5" s="26" t="s">
        <v>2</v>
      </c>
      <c r="B5" s="21">
        <v>0</v>
      </c>
      <c r="C5" s="3">
        <v>0</v>
      </c>
      <c r="D5" s="3">
        <v>0</v>
      </c>
      <c r="E5" s="22">
        <v>0</v>
      </c>
      <c r="F5" s="4">
        <v>0</v>
      </c>
      <c r="G5" s="3">
        <v>0</v>
      </c>
      <c r="H5" s="3">
        <v>0</v>
      </c>
      <c r="I5" s="3">
        <v>0</v>
      </c>
      <c r="J5" s="17">
        <v>0</v>
      </c>
      <c r="K5" s="21">
        <v>8.93</v>
      </c>
      <c r="L5" s="3">
        <v>0</v>
      </c>
      <c r="M5" s="3">
        <v>0</v>
      </c>
      <c r="N5" s="3">
        <v>0</v>
      </c>
      <c r="O5" s="22">
        <v>0</v>
      </c>
      <c r="P5" s="21">
        <v>0</v>
      </c>
      <c r="Q5" s="3">
        <v>0</v>
      </c>
      <c r="R5" s="3">
        <v>0</v>
      </c>
      <c r="S5" s="3">
        <v>0</v>
      </c>
      <c r="T5" s="22">
        <v>0</v>
      </c>
      <c r="U5" s="21">
        <v>0</v>
      </c>
      <c r="V5" s="3">
        <v>0</v>
      </c>
      <c r="W5" s="3">
        <v>0</v>
      </c>
      <c r="X5" s="3">
        <v>0</v>
      </c>
      <c r="Y5" s="22">
        <v>0</v>
      </c>
    </row>
    <row r="6" spans="1:25" x14ac:dyDescent="0.2">
      <c r="A6" s="26" t="s">
        <v>3</v>
      </c>
      <c r="B6" s="21">
        <v>638.84</v>
      </c>
      <c r="C6" s="3">
        <v>8398.7099999999991</v>
      </c>
      <c r="D6" s="3">
        <v>127.58</v>
      </c>
      <c r="E6" s="22">
        <v>0</v>
      </c>
      <c r="F6" s="4">
        <v>18648.21</v>
      </c>
      <c r="G6" s="3">
        <v>17405.099999999999</v>
      </c>
      <c r="H6" s="3">
        <v>13.65</v>
      </c>
      <c r="I6" s="3">
        <v>0</v>
      </c>
      <c r="J6" s="17">
        <v>916.59</v>
      </c>
      <c r="K6" s="21">
        <v>19061.490000000002</v>
      </c>
      <c r="L6" s="3">
        <v>17407.689999999999</v>
      </c>
      <c r="M6" s="3">
        <v>13.65</v>
      </c>
      <c r="N6" s="3">
        <v>0</v>
      </c>
      <c r="O6" s="22">
        <v>899.5</v>
      </c>
      <c r="P6" s="21">
        <v>16307.04</v>
      </c>
      <c r="Q6" s="3">
        <v>15931.85</v>
      </c>
      <c r="R6" s="3">
        <v>13.65</v>
      </c>
      <c r="S6" s="3">
        <v>0</v>
      </c>
      <c r="T6" s="22">
        <v>852.82</v>
      </c>
      <c r="U6" s="21">
        <v>16213.88</v>
      </c>
      <c r="V6" s="3">
        <v>15863.61</v>
      </c>
      <c r="W6" s="3">
        <v>0</v>
      </c>
      <c r="X6" s="3">
        <v>0</v>
      </c>
      <c r="Y6" s="22">
        <v>956.91</v>
      </c>
    </row>
    <row r="7" spans="1:25" x14ac:dyDescent="0.2">
      <c r="A7" s="26" t="s">
        <v>4</v>
      </c>
      <c r="B7" s="21">
        <v>667.53</v>
      </c>
      <c r="C7" s="3">
        <v>71436.53</v>
      </c>
      <c r="D7" s="3">
        <v>2.1</v>
      </c>
      <c r="E7" s="22">
        <v>1.81</v>
      </c>
      <c r="F7" s="4">
        <v>8046.65</v>
      </c>
      <c r="G7" s="3">
        <v>11822.45</v>
      </c>
      <c r="H7" s="3">
        <v>0</v>
      </c>
      <c r="I7" s="3">
        <v>0</v>
      </c>
      <c r="J7" s="17">
        <v>53106.23</v>
      </c>
      <c r="K7" s="21">
        <v>8635.94</v>
      </c>
      <c r="L7" s="3">
        <v>12175.2</v>
      </c>
      <c r="M7" s="3">
        <v>1.31</v>
      </c>
      <c r="N7" s="3">
        <v>0</v>
      </c>
      <c r="O7" s="22">
        <v>53557.7</v>
      </c>
      <c r="P7" s="21">
        <v>7496.64</v>
      </c>
      <c r="Q7" s="3">
        <v>10792.13</v>
      </c>
      <c r="R7" s="3">
        <v>1.31</v>
      </c>
      <c r="S7" s="3">
        <v>0</v>
      </c>
      <c r="T7" s="22">
        <v>49180.82</v>
      </c>
      <c r="U7" s="21">
        <v>7397.78</v>
      </c>
      <c r="V7" s="3">
        <v>10970.55</v>
      </c>
      <c r="W7" s="3">
        <v>0</v>
      </c>
      <c r="X7" s="3">
        <v>0</v>
      </c>
      <c r="Y7" s="22">
        <v>48960.21</v>
      </c>
    </row>
    <row r="8" spans="1:25" x14ac:dyDescent="0.2">
      <c r="A8" s="26" t="s">
        <v>5</v>
      </c>
      <c r="B8" s="21">
        <v>41.99</v>
      </c>
      <c r="C8" s="3">
        <v>317.07</v>
      </c>
      <c r="D8" s="3">
        <v>0</v>
      </c>
      <c r="E8" s="22">
        <v>0</v>
      </c>
      <c r="F8" s="4">
        <v>293.58</v>
      </c>
      <c r="G8" s="3">
        <v>376.74</v>
      </c>
      <c r="H8" s="3">
        <v>0</v>
      </c>
      <c r="I8" s="3">
        <v>0</v>
      </c>
      <c r="J8" s="17">
        <v>1.35</v>
      </c>
      <c r="K8" s="21">
        <v>379.9</v>
      </c>
      <c r="L8" s="3">
        <v>510.49</v>
      </c>
      <c r="M8" s="3">
        <v>0</v>
      </c>
      <c r="N8" s="3">
        <v>0</v>
      </c>
      <c r="O8" s="22">
        <v>1.35</v>
      </c>
      <c r="P8" s="21">
        <v>325.38</v>
      </c>
      <c r="Q8" s="3">
        <v>478.02</v>
      </c>
      <c r="R8" s="3">
        <v>0</v>
      </c>
      <c r="S8" s="3">
        <v>0</v>
      </c>
      <c r="T8" s="22">
        <v>0</v>
      </c>
      <c r="U8" s="21">
        <v>334.95</v>
      </c>
      <c r="V8" s="3">
        <v>517.44000000000005</v>
      </c>
      <c r="W8" s="3">
        <v>0</v>
      </c>
      <c r="X8" s="3">
        <v>0</v>
      </c>
      <c r="Y8" s="22">
        <v>0</v>
      </c>
    </row>
    <row r="9" spans="1:25" x14ac:dyDescent="0.2">
      <c r="A9" s="26" t="s">
        <v>6</v>
      </c>
      <c r="B9" s="21">
        <v>251.52</v>
      </c>
      <c r="C9" s="3">
        <v>1163.08</v>
      </c>
      <c r="D9" s="3">
        <v>0</v>
      </c>
      <c r="E9" s="22">
        <v>42278.59</v>
      </c>
      <c r="F9" s="4">
        <v>241.45</v>
      </c>
      <c r="G9" s="3">
        <v>146.22</v>
      </c>
      <c r="H9" s="3">
        <v>0</v>
      </c>
      <c r="I9" s="3">
        <v>32286.9</v>
      </c>
      <c r="J9" s="17">
        <v>700.86</v>
      </c>
      <c r="K9" s="21">
        <v>463.93</v>
      </c>
      <c r="L9" s="3">
        <v>138.99</v>
      </c>
      <c r="M9" s="3">
        <v>0</v>
      </c>
      <c r="N9" s="3">
        <v>32440.78</v>
      </c>
      <c r="O9" s="22">
        <v>693.65</v>
      </c>
      <c r="P9" s="21">
        <v>405.72</v>
      </c>
      <c r="Q9" s="3">
        <v>132.66999999999999</v>
      </c>
      <c r="R9" s="3">
        <v>0</v>
      </c>
      <c r="S9" s="3">
        <v>31756.94</v>
      </c>
      <c r="T9" s="22">
        <v>674.94</v>
      </c>
      <c r="U9" s="21">
        <v>418.5</v>
      </c>
      <c r="V9" s="3">
        <v>282.70999999999998</v>
      </c>
      <c r="W9" s="3">
        <v>0</v>
      </c>
      <c r="X9" s="3">
        <v>31937.67</v>
      </c>
      <c r="Y9" s="22">
        <v>804.07</v>
      </c>
    </row>
    <row r="10" spans="1:25" x14ac:dyDescent="0.2">
      <c r="A10" s="26" t="s">
        <v>7</v>
      </c>
      <c r="B10" s="21">
        <v>51.74</v>
      </c>
      <c r="C10" s="3">
        <v>4221.75</v>
      </c>
      <c r="D10" s="3">
        <v>3.34</v>
      </c>
      <c r="E10" s="22">
        <v>0</v>
      </c>
      <c r="F10" s="4">
        <v>4292.8</v>
      </c>
      <c r="G10" s="3">
        <v>17.28</v>
      </c>
      <c r="H10" s="3">
        <v>0</v>
      </c>
      <c r="I10" s="3">
        <v>0</v>
      </c>
      <c r="J10" s="17">
        <v>3.28</v>
      </c>
      <c r="K10" s="21">
        <v>4345.3100000000004</v>
      </c>
      <c r="L10" s="3">
        <v>20.93</v>
      </c>
      <c r="M10" s="3">
        <v>0</v>
      </c>
      <c r="N10" s="3">
        <v>0</v>
      </c>
      <c r="O10" s="22">
        <v>3.79</v>
      </c>
      <c r="P10" s="21">
        <v>3999.65</v>
      </c>
      <c r="Q10" s="3">
        <v>20.02</v>
      </c>
      <c r="R10" s="3">
        <v>0</v>
      </c>
      <c r="S10" s="3">
        <v>0</v>
      </c>
      <c r="T10" s="22">
        <v>1.55</v>
      </c>
      <c r="U10" s="21">
        <v>3949.15</v>
      </c>
      <c r="V10" s="3">
        <v>16.48</v>
      </c>
      <c r="W10" s="3">
        <v>0</v>
      </c>
      <c r="X10" s="3">
        <v>0</v>
      </c>
      <c r="Y10" s="22">
        <v>9.3800000000000008</v>
      </c>
    </row>
    <row r="11" spans="1:25" x14ac:dyDescent="0.2">
      <c r="A11" s="26" t="s">
        <v>8</v>
      </c>
      <c r="B11" s="21">
        <v>361.13</v>
      </c>
      <c r="C11" s="3">
        <v>12878.75</v>
      </c>
      <c r="D11" s="3">
        <v>0</v>
      </c>
      <c r="E11" s="22">
        <v>9.75</v>
      </c>
      <c r="F11" s="4">
        <v>7300.08</v>
      </c>
      <c r="G11" s="3">
        <v>2528.17</v>
      </c>
      <c r="H11" s="3">
        <v>0</v>
      </c>
      <c r="I11" s="3">
        <v>0</v>
      </c>
      <c r="J11" s="17">
        <v>2941.04</v>
      </c>
      <c r="K11" s="21">
        <v>7574.94</v>
      </c>
      <c r="L11" s="3">
        <v>2627.5</v>
      </c>
      <c r="M11" s="3">
        <v>0</v>
      </c>
      <c r="N11" s="3">
        <v>0</v>
      </c>
      <c r="O11" s="22">
        <v>3036.27</v>
      </c>
      <c r="P11" s="21">
        <v>6769.8</v>
      </c>
      <c r="Q11" s="3">
        <v>2400.7399999999998</v>
      </c>
      <c r="R11" s="3">
        <v>0</v>
      </c>
      <c r="S11" s="3">
        <v>0</v>
      </c>
      <c r="T11" s="22">
        <v>2944.09</v>
      </c>
      <c r="U11" s="21">
        <v>6778.03</v>
      </c>
      <c r="V11" s="3">
        <v>2669.39</v>
      </c>
      <c r="W11" s="3">
        <v>0</v>
      </c>
      <c r="X11" s="3">
        <v>0</v>
      </c>
      <c r="Y11" s="22">
        <v>2688.98</v>
      </c>
    </row>
    <row r="12" spans="1:25" x14ac:dyDescent="0.2">
      <c r="A12" s="26" t="s">
        <v>9</v>
      </c>
      <c r="B12" s="21">
        <v>44440.18</v>
      </c>
      <c r="C12" s="3">
        <v>413.63</v>
      </c>
      <c r="D12" s="3">
        <v>0</v>
      </c>
      <c r="E12" s="22">
        <v>0</v>
      </c>
      <c r="F12" s="4">
        <v>17325.57</v>
      </c>
      <c r="G12" s="3">
        <v>14131.87</v>
      </c>
      <c r="H12" s="3">
        <v>0</v>
      </c>
      <c r="I12" s="3">
        <v>0</v>
      </c>
      <c r="J12" s="17">
        <v>13308.8</v>
      </c>
      <c r="K12" s="21">
        <v>17691.78</v>
      </c>
      <c r="L12" s="3">
        <v>14231.61</v>
      </c>
      <c r="M12" s="3">
        <v>0</v>
      </c>
      <c r="N12" s="3">
        <v>0</v>
      </c>
      <c r="O12" s="22">
        <v>13383.9</v>
      </c>
      <c r="P12" s="21">
        <v>12471.78</v>
      </c>
      <c r="Q12" s="3">
        <v>11166.81</v>
      </c>
      <c r="R12" s="3">
        <v>0</v>
      </c>
      <c r="S12" s="3">
        <v>0</v>
      </c>
      <c r="T12" s="22">
        <v>9462.77</v>
      </c>
      <c r="U12" s="21">
        <v>12182.12</v>
      </c>
      <c r="V12" s="3">
        <v>11233.35</v>
      </c>
      <c r="W12" s="3">
        <v>0</v>
      </c>
      <c r="X12" s="3">
        <v>0</v>
      </c>
      <c r="Y12" s="22">
        <v>10659.95</v>
      </c>
    </row>
    <row r="13" spans="1:25" x14ac:dyDescent="0.2">
      <c r="A13" s="26" t="s">
        <v>10</v>
      </c>
      <c r="B13" s="21">
        <v>6.81</v>
      </c>
      <c r="C13" s="3">
        <v>3917.88</v>
      </c>
      <c r="D13" s="3">
        <v>20.3</v>
      </c>
      <c r="E13" s="22">
        <v>0</v>
      </c>
      <c r="F13" s="4">
        <v>400.48</v>
      </c>
      <c r="G13" s="3">
        <v>253.86</v>
      </c>
      <c r="H13" s="3">
        <v>0</v>
      </c>
      <c r="I13" s="3">
        <v>0</v>
      </c>
      <c r="J13" s="17">
        <v>2960.63</v>
      </c>
      <c r="K13" s="21">
        <v>414.23</v>
      </c>
      <c r="L13" s="3">
        <v>284.75</v>
      </c>
      <c r="M13" s="3">
        <v>0</v>
      </c>
      <c r="N13" s="3">
        <v>0</v>
      </c>
      <c r="O13" s="22">
        <v>3021.02</v>
      </c>
      <c r="P13" s="21">
        <v>208.04</v>
      </c>
      <c r="Q13" s="3">
        <v>240.23</v>
      </c>
      <c r="R13" s="3">
        <v>0</v>
      </c>
      <c r="S13" s="3">
        <v>0</v>
      </c>
      <c r="T13" s="22">
        <v>2787.73</v>
      </c>
      <c r="U13" s="21">
        <v>244.39</v>
      </c>
      <c r="V13" s="3">
        <v>76.09</v>
      </c>
      <c r="W13" s="3">
        <v>0</v>
      </c>
      <c r="X13" s="3">
        <v>0</v>
      </c>
      <c r="Y13" s="22">
        <v>2413.77</v>
      </c>
    </row>
    <row r="14" spans="1:25" x14ac:dyDescent="0.2">
      <c r="A14" s="26" t="s">
        <v>11</v>
      </c>
      <c r="B14" s="21">
        <v>1.76</v>
      </c>
      <c r="C14" s="3">
        <v>757.61</v>
      </c>
      <c r="D14" s="3">
        <v>0</v>
      </c>
      <c r="E14" s="22">
        <v>0</v>
      </c>
      <c r="F14" s="4">
        <v>56</v>
      </c>
      <c r="G14" s="3">
        <v>13.86</v>
      </c>
      <c r="H14" s="3">
        <v>0</v>
      </c>
      <c r="I14" s="3">
        <v>0</v>
      </c>
      <c r="J14" s="17">
        <v>726.5</v>
      </c>
      <c r="K14" s="21">
        <v>79.44</v>
      </c>
      <c r="L14" s="3">
        <v>14.24</v>
      </c>
      <c r="M14" s="3">
        <v>0</v>
      </c>
      <c r="N14" s="3">
        <v>0</v>
      </c>
      <c r="O14" s="22">
        <v>725.88</v>
      </c>
      <c r="P14" s="21">
        <v>99.83</v>
      </c>
      <c r="Q14" s="3">
        <v>0</v>
      </c>
      <c r="R14" s="3">
        <v>0</v>
      </c>
      <c r="S14" s="3">
        <v>0</v>
      </c>
      <c r="T14" s="22">
        <v>733.18</v>
      </c>
      <c r="U14" s="21">
        <v>122.14</v>
      </c>
      <c r="V14" s="3">
        <v>0</v>
      </c>
      <c r="W14" s="3">
        <v>0</v>
      </c>
      <c r="X14" s="3">
        <v>0</v>
      </c>
      <c r="Y14" s="22">
        <v>662.13</v>
      </c>
    </row>
    <row r="15" spans="1:25" x14ac:dyDescent="0.2">
      <c r="A15" s="26" t="s">
        <v>12</v>
      </c>
      <c r="B15" s="21">
        <v>0.92</v>
      </c>
      <c r="C15" s="3">
        <v>976.21</v>
      </c>
      <c r="D15" s="3">
        <v>202.76</v>
      </c>
      <c r="E15" s="22">
        <v>0</v>
      </c>
      <c r="F15" s="4">
        <v>762.74</v>
      </c>
      <c r="G15" s="3">
        <v>5.0999999999999996</v>
      </c>
      <c r="H15" s="3">
        <v>3.27</v>
      </c>
      <c r="I15" s="3">
        <v>0</v>
      </c>
      <c r="J15" s="17">
        <v>548.83000000000004</v>
      </c>
      <c r="K15" s="21">
        <v>792.45</v>
      </c>
      <c r="L15" s="3">
        <v>6.6</v>
      </c>
      <c r="M15" s="3">
        <v>3.27</v>
      </c>
      <c r="N15" s="3">
        <v>0</v>
      </c>
      <c r="O15" s="22">
        <v>723.48</v>
      </c>
      <c r="P15" s="21">
        <v>618.01</v>
      </c>
      <c r="Q15" s="3">
        <v>2.08</v>
      </c>
      <c r="R15" s="3">
        <v>3.29</v>
      </c>
      <c r="S15" s="3">
        <v>0</v>
      </c>
      <c r="T15" s="22">
        <v>771.52</v>
      </c>
      <c r="U15" s="21">
        <v>613.99</v>
      </c>
      <c r="V15" s="3">
        <v>0</v>
      </c>
      <c r="W15" s="3">
        <v>0</v>
      </c>
      <c r="X15" s="3">
        <v>0</v>
      </c>
      <c r="Y15" s="22">
        <v>764.26</v>
      </c>
    </row>
    <row r="16" spans="1:25" x14ac:dyDescent="0.2">
      <c r="A16" s="26" t="s">
        <v>13</v>
      </c>
      <c r="B16" s="21">
        <v>64.39</v>
      </c>
      <c r="C16" s="3">
        <v>20360.28</v>
      </c>
      <c r="D16" s="3">
        <v>0</v>
      </c>
      <c r="E16" s="22">
        <v>0</v>
      </c>
      <c r="F16" s="4">
        <v>592.36</v>
      </c>
      <c r="G16" s="3">
        <v>12155.96</v>
      </c>
      <c r="H16" s="3">
        <v>0</v>
      </c>
      <c r="I16" s="3">
        <v>0</v>
      </c>
      <c r="J16" s="17">
        <v>7902.18</v>
      </c>
      <c r="K16" s="21">
        <v>741.27</v>
      </c>
      <c r="L16" s="3">
        <v>12123.65</v>
      </c>
      <c r="M16" s="3">
        <v>0</v>
      </c>
      <c r="N16" s="3">
        <v>0</v>
      </c>
      <c r="O16" s="22">
        <v>7979.5</v>
      </c>
      <c r="P16" s="21">
        <v>652.39</v>
      </c>
      <c r="Q16" s="3">
        <v>10414.48</v>
      </c>
      <c r="R16" s="3">
        <v>0</v>
      </c>
      <c r="S16" s="3">
        <v>0</v>
      </c>
      <c r="T16" s="22">
        <v>7635.38</v>
      </c>
      <c r="U16" s="21">
        <v>707.5</v>
      </c>
      <c r="V16" s="3">
        <v>10389.219999999999</v>
      </c>
      <c r="W16" s="3">
        <v>0</v>
      </c>
      <c r="X16" s="3">
        <v>0</v>
      </c>
      <c r="Y16" s="22">
        <v>8195.9699999999993</v>
      </c>
    </row>
    <row r="17" spans="1:25" x14ac:dyDescent="0.2">
      <c r="A17" s="26" t="s">
        <v>14</v>
      </c>
      <c r="B17" s="21">
        <v>0</v>
      </c>
      <c r="C17" s="3">
        <v>247.97</v>
      </c>
      <c r="D17" s="3">
        <v>1.2</v>
      </c>
      <c r="E17" s="22">
        <v>0</v>
      </c>
      <c r="F17" s="4">
        <v>3775.83</v>
      </c>
      <c r="G17" s="3">
        <v>5142.4799999999996</v>
      </c>
      <c r="H17" s="3">
        <v>0</v>
      </c>
      <c r="I17" s="3">
        <v>0</v>
      </c>
      <c r="J17" s="17">
        <v>203.26</v>
      </c>
      <c r="K17" s="21">
        <v>3775.74</v>
      </c>
      <c r="L17" s="3">
        <v>5154.04</v>
      </c>
      <c r="M17" s="3">
        <v>0</v>
      </c>
      <c r="N17" s="3">
        <v>0</v>
      </c>
      <c r="O17" s="22">
        <v>218.83</v>
      </c>
      <c r="P17" s="21">
        <v>3468.39</v>
      </c>
      <c r="Q17" s="3">
        <v>4960.21</v>
      </c>
      <c r="R17" s="3">
        <v>0</v>
      </c>
      <c r="S17" s="3">
        <v>0</v>
      </c>
      <c r="T17" s="22">
        <v>221.74</v>
      </c>
      <c r="U17" s="21">
        <v>3536.27</v>
      </c>
      <c r="V17" s="3">
        <v>4967.04</v>
      </c>
      <c r="W17" s="3">
        <v>0</v>
      </c>
      <c r="X17" s="3">
        <v>0</v>
      </c>
      <c r="Y17" s="22">
        <v>198</v>
      </c>
    </row>
    <row r="18" spans="1:25" x14ac:dyDescent="0.2">
      <c r="A18" s="26" t="s">
        <v>15</v>
      </c>
      <c r="B18" s="21">
        <v>0.42</v>
      </c>
      <c r="C18" s="3">
        <v>7.87</v>
      </c>
      <c r="D18" s="3">
        <v>0</v>
      </c>
      <c r="E18" s="22">
        <v>0</v>
      </c>
      <c r="F18" s="4">
        <v>4.79</v>
      </c>
      <c r="G18" s="3">
        <v>13.23</v>
      </c>
      <c r="H18" s="3">
        <v>0</v>
      </c>
      <c r="I18" s="3">
        <v>0</v>
      </c>
      <c r="J18" s="17">
        <v>0</v>
      </c>
      <c r="K18" s="21">
        <v>15.46</v>
      </c>
      <c r="L18" s="3">
        <v>8.2200000000000006</v>
      </c>
      <c r="M18" s="3">
        <v>0</v>
      </c>
      <c r="N18" s="3">
        <v>0</v>
      </c>
      <c r="O18" s="22">
        <v>0</v>
      </c>
      <c r="P18" s="21">
        <v>6.7</v>
      </c>
      <c r="Q18" s="3">
        <v>1.33</v>
      </c>
      <c r="R18" s="3">
        <v>0</v>
      </c>
      <c r="S18" s="3">
        <v>0</v>
      </c>
      <c r="T18" s="22">
        <v>1.1100000000000001</v>
      </c>
      <c r="U18" s="21">
        <v>6.65</v>
      </c>
      <c r="V18" s="3">
        <v>1.33</v>
      </c>
      <c r="W18" s="3">
        <v>0</v>
      </c>
      <c r="X18" s="3">
        <v>0</v>
      </c>
      <c r="Y18" s="22">
        <v>1.1100000000000001</v>
      </c>
    </row>
    <row r="19" spans="1:25" x14ac:dyDescent="0.2">
      <c r="A19" s="26" t="s">
        <v>16</v>
      </c>
      <c r="B19" s="21">
        <v>118.73</v>
      </c>
      <c r="C19" s="3">
        <v>2064.4899999999998</v>
      </c>
      <c r="D19" s="3">
        <v>15.36</v>
      </c>
      <c r="E19" s="22">
        <v>1.38</v>
      </c>
      <c r="F19" s="4">
        <v>2021.15</v>
      </c>
      <c r="G19" s="3">
        <v>174.18</v>
      </c>
      <c r="H19" s="3">
        <v>0</v>
      </c>
      <c r="I19" s="3">
        <v>0</v>
      </c>
      <c r="J19" s="17">
        <v>177.14</v>
      </c>
      <c r="K19" s="21">
        <v>2270.92</v>
      </c>
      <c r="L19" s="3">
        <v>605.05999999999995</v>
      </c>
      <c r="M19" s="3">
        <v>127.51</v>
      </c>
      <c r="N19" s="3">
        <v>0</v>
      </c>
      <c r="O19" s="22">
        <v>250.9</v>
      </c>
      <c r="P19" s="21">
        <v>2118.9499999999998</v>
      </c>
      <c r="Q19" s="3">
        <v>483.09</v>
      </c>
      <c r="R19" s="3">
        <v>0</v>
      </c>
      <c r="S19" s="3">
        <v>0</v>
      </c>
      <c r="T19" s="22">
        <v>228.79</v>
      </c>
      <c r="U19" s="21">
        <v>2012.57</v>
      </c>
      <c r="V19" s="3">
        <v>480.96</v>
      </c>
      <c r="W19" s="3">
        <v>0</v>
      </c>
      <c r="X19" s="3">
        <v>0</v>
      </c>
      <c r="Y19" s="22">
        <v>189.65</v>
      </c>
    </row>
    <row r="20" spans="1:25" x14ac:dyDescent="0.2">
      <c r="A20" s="26" t="s">
        <v>17</v>
      </c>
      <c r="B20" s="21">
        <v>6.12</v>
      </c>
      <c r="C20" s="3">
        <v>4328.8900000000003</v>
      </c>
      <c r="D20" s="3">
        <v>0</v>
      </c>
      <c r="E20" s="22">
        <v>0</v>
      </c>
      <c r="F20" s="4">
        <v>395.04</v>
      </c>
      <c r="G20" s="3">
        <v>3527.51</v>
      </c>
      <c r="H20" s="3">
        <v>0</v>
      </c>
      <c r="I20" s="3">
        <v>0</v>
      </c>
      <c r="J20" s="17">
        <v>4003.6</v>
      </c>
      <c r="K20" s="21">
        <v>188.86</v>
      </c>
      <c r="L20" s="3">
        <v>3571.69</v>
      </c>
      <c r="M20" s="3">
        <v>0</v>
      </c>
      <c r="N20" s="3">
        <v>0</v>
      </c>
      <c r="O20" s="22">
        <v>4024.71</v>
      </c>
      <c r="P20" s="21">
        <v>18.32</v>
      </c>
      <c r="Q20" s="3">
        <v>3259.35</v>
      </c>
      <c r="R20" s="3">
        <v>0</v>
      </c>
      <c r="S20" s="3">
        <v>0</v>
      </c>
      <c r="T20" s="22">
        <v>3921.03</v>
      </c>
      <c r="U20" s="21">
        <v>33.979999999999997</v>
      </c>
      <c r="V20" s="3">
        <v>3308.96</v>
      </c>
      <c r="W20" s="3">
        <v>0</v>
      </c>
      <c r="X20" s="3">
        <v>0</v>
      </c>
      <c r="Y20" s="22">
        <v>3905.11</v>
      </c>
    </row>
    <row r="21" spans="1:25" x14ac:dyDescent="0.2">
      <c r="A21" s="26" t="s">
        <v>18</v>
      </c>
      <c r="B21" s="21">
        <v>125.18</v>
      </c>
      <c r="C21" s="3">
        <v>2816.58</v>
      </c>
      <c r="D21" s="3">
        <v>0</v>
      </c>
      <c r="E21" s="22">
        <v>0</v>
      </c>
      <c r="F21" s="4">
        <v>517.96</v>
      </c>
      <c r="G21" s="3">
        <v>250.93</v>
      </c>
      <c r="H21" s="3">
        <v>0</v>
      </c>
      <c r="I21" s="3">
        <v>0</v>
      </c>
      <c r="J21" s="17">
        <v>2705.24</v>
      </c>
      <c r="K21" s="21">
        <v>508.27</v>
      </c>
      <c r="L21" s="3">
        <v>285.81</v>
      </c>
      <c r="M21" s="3">
        <v>0</v>
      </c>
      <c r="N21" s="3">
        <v>0</v>
      </c>
      <c r="O21" s="22">
        <v>2932.86</v>
      </c>
      <c r="P21" s="21">
        <v>459.96</v>
      </c>
      <c r="Q21" s="3">
        <v>371.53</v>
      </c>
      <c r="R21" s="3">
        <v>0</v>
      </c>
      <c r="S21" s="3">
        <v>0</v>
      </c>
      <c r="T21" s="22">
        <v>2872.02</v>
      </c>
      <c r="U21" s="21">
        <v>62.46</v>
      </c>
      <c r="V21" s="3">
        <v>183.76</v>
      </c>
      <c r="W21" s="3">
        <v>0</v>
      </c>
      <c r="X21" s="3">
        <v>0</v>
      </c>
      <c r="Y21" s="22">
        <v>3208.22</v>
      </c>
    </row>
    <row r="22" spans="1:25" x14ac:dyDescent="0.2">
      <c r="A22" s="26" t="s">
        <v>19</v>
      </c>
      <c r="B22" s="21">
        <v>4.16</v>
      </c>
      <c r="C22" s="3">
        <v>46434.69</v>
      </c>
      <c r="D22" s="3">
        <v>21.3</v>
      </c>
      <c r="E22" s="22">
        <v>0</v>
      </c>
      <c r="F22" s="4">
        <v>12728.26</v>
      </c>
      <c r="G22" s="3">
        <v>15547.76</v>
      </c>
      <c r="H22" s="3">
        <v>0</v>
      </c>
      <c r="I22" s="3">
        <v>0</v>
      </c>
      <c r="J22" s="17">
        <v>23179.48</v>
      </c>
      <c r="K22" s="21">
        <v>13095.95</v>
      </c>
      <c r="L22" s="3">
        <v>15762.06</v>
      </c>
      <c r="M22" s="3">
        <v>0</v>
      </c>
      <c r="N22" s="3">
        <v>0</v>
      </c>
      <c r="O22" s="22">
        <v>23282.41</v>
      </c>
      <c r="P22" s="21">
        <v>12440.32</v>
      </c>
      <c r="Q22" s="3">
        <v>14978.67</v>
      </c>
      <c r="R22" s="3">
        <v>0</v>
      </c>
      <c r="S22" s="3">
        <v>0</v>
      </c>
      <c r="T22" s="22">
        <v>21582.46</v>
      </c>
      <c r="U22" s="21">
        <v>12258.81</v>
      </c>
      <c r="V22" s="3">
        <v>15113.21</v>
      </c>
      <c r="W22" s="3">
        <v>0</v>
      </c>
      <c r="X22" s="3">
        <v>0</v>
      </c>
      <c r="Y22" s="22">
        <v>21437.01</v>
      </c>
    </row>
    <row r="23" spans="1:25" x14ac:dyDescent="0.2">
      <c r="A23" s="26" t="s">
        <v>20</v>
      </c>
      <c r="B23" s="21">
        <v>26.299999999999997</v>
      </c>
      <c r="C23" s="3">
        <v>5676.35</v>
      </c>
      <c r="D23" s="3">
        <v>6667.18</v>
      </c>
      <c r="E23" s="22">
        <v>0</v>
      </c>
      <c r="F23" s="4">
        <v>3256.23</v>
      </c>
      <c r="G23" s="3">
        <v>11171.52</v>
      </c>
      <c r="H23" s="3">
        <v>141.97999999999999</v>
      </c>
      <c r="I23" s="3">
        <v>14.52</v>
      </c>
      <c r="J23" s="17">
        <v>5091.8099999999995</v>
      </c>
      <c r="K23" s="21">
        <v>3501.78</v>
      </c>
      <c r="L23" s="3">
        <v>11403.43</v>
      </c>
      <c r="M23" s="3">
        <v>172.5</v>
      </c>
      <c r="N23" s="3">
        <v>14.52</v>
      </c>
      <c r="O23" s="22">
        <v>5196.6900000000005</v>
      </c>
      <c r="P23" s="21">
        <v>3035.31</v>
      </c>
      <c r="Q23" s="3">
        <v>10063.58</v>
      </c>
      <c r="R23" s="3">
        <v>197.92</v>
      </c>
      <c r="S23" s="3">
        <v>14.52</v>
      </c>
      <c r="T23" s="22">
        <v>3947.39</v>
      </c>
      <c r="U23" s="21">
        <v>2928.58</v>
      </c>
      <c r="V23" s="3">
        <v>9937.69</v>
      </c>
      <c r="W23" s="3">
        <v>291.7</v>
      </c>
      <c r="X23" s="3">
        <v>0</v>
      </c>
      <c r="Y23" s="22">
        <v>4088.3999999999996</v>
      </c>
    </row>
    <row r="24" spans="1:25" x14ac:dyDescent="0.2">
      <c r="A24" s="26" t="s">
        <v>21</v>
      </c>
      <c r="B24" s="21">
        <v>32.729999999999997</v>
      </c>
      <c r="C24" s="3">
        <v>2025.9</v>
      </c>
      <c r="D24" s="3">
        <v>12.57</v>
      </c>
      <c r="E24" s="22">
        <v>47.47</v>
      </c>
      <c r="F24" s="4">
        <v>285.73</v>
      </c>
      <c r="G24" s="3">
        <v>111.08</v>
      </c>
      <c r="H24" s="3">
        <v>13.4</v>
      </c>
      <c r="I24" s="3">
        <v>0</v>
      </c>
      <c r="J24" s="17">
        <v>1529.12</v>
      </c>
      <c r="K24" s="21">
        <v>284.91000000000003</v>
      </c>
      <c r="L24" s="3">
        <v>131</v>
      </c>
      <c r="M24" s="3">
        <v>16.399999999999999</v>
      </c>
      <c r="N24" s="3">
        <v>0</v>
      </c>
      <c r="O24" s="22">
        <v>1746.74</v>
      </c>
      <c r="P24" s="21">
        <v>213.43</v>
      </c>
      <c r="Q24" s="3">
        <v>41.39</v>
      </c>
      <c r="R24" s="3">
        <v>13.4</v>
      </c>
      <c r="S24" s="3">
        <v>0</v>
      </c>
      <c r="T24" s="22">
        <v>1620.52</v>
      </c>
      <c r="U24" s="21">
        <v>172.71</v>
      </c>
      <c r="V24" s="3">
        <v>120.16</v>
      </c>
      <c r="W24" s="3">
        <v>5.46</v>
      </c>
      <c r="X24" s="3">
        <v>0</v>
      </c>
      <c r="Y24" s="22">
        <v>1646.51</v>
      </c>
    </row>
    <row r="25" spans="1:25" x14ac:dyDescent="0.2">
      <c r="A25" s="26" t="s">
        <v>22</v>
      </c>
      <c r="B25" s="21">
        <v>35.380000000000003</v>
      </c>
      <c r="C25" s="3">
        <v>15303.82</v>
      </c>
      <c r="D25" s="3">
        <v>2.85</v>
      </c>
      <c r="E25" s="22">
        <v>49.53</v>
      </c>
      <c r="F25" s="4">
        <v>399.93</v>
      </c>
      <c r="G25" s="3">
        <v>114.29</v>
      </c>
      <c r="H25" s="3">
        <v>0</v>
      </c>
      <c r="I25" s="3">
        <v>26.89</v>
      </c>
      <c r="J25" s="17">
        <v>14348.73</v>
      </c>
      <c r="K25" s="21">
        <v>399.29</v>
      </c>
      <c r="L25" s="3">
        <v>116.94</v>
      </c>
      <c r="M25" s="3">
        <v>0</v>
      </c>
      <c r="N25" s="3">
        <v>9.8000000000000007</v>
      </c>
      <c r="O25" s="22">
        <v>14281.31</v>
      </c>
      <c r="P25" s="21">
        <v>337.46</v>
      </c>
      <c r="Q25" s="3">
        <v>177</v>
      </c>
      <c r="R25" s="3">
        <v>0</v>
      </c>
      <c r="S25" s="3">
        <v>9.8000000000000007</v>
      </c>
      <c r="T25" s="22">
        <v>14148.69</v>
      </c>
      <c r="U25" s="21">
        <v>332.82</v>
      </c>
      <c r="V25" s="3">
        <v>125.07</v>
      </c>
      <c r="W25" s="3">
        <v>0</v>
      </c>
      <c r="X25" s="3">
        <v>9.8000000000000007</v>
      </c>
      <c r="Y25" s="22">
        <v>14418.91</v>
      </c>
    </row>
    <row r="26" spans="1:25" x14ac:dyDescent="0.2">
      <c r="A26" s="26" t="s">
        <v>23</v>
      </c>
      <c r="B26" s="21">
        <v>451.26</v>
      </c>
      <c r="C26" s="3">
        <v>40951.06</v>
      </c>
      <c r="D26" s="3">
        <v>47.4</v>
      </c>
      <c r="E26" s="22">
        <v>0</v>
      </c>
      <c r="F26" s="4">
        <v>35408.65</v>
      </c>
      <c r="G26" s="3">
        <v>451.36</v>
      </c>
      <c r="H26" s="3">
        <v>2.02</v>
      </c>
      <c r="I26" s="3">
        <v>0</v>
      </c>
      <c r="J26" s="17">
        <v>6248.44</v>
      </c>
      <c r="K26" s="21">
        <v>36340.21</v>
      </c>
      <c r="L26" s="3">
        <v>492.55</v>
      </c>
      <c r="M26" s="3">
        <v>2.0299999999999998</v>
      </c>
      <c r="N26" s="3">
        <v>0</v>
      </c>
      <c r="O26" s="22">
        <v>6255.46</v>
      </c>
      <c r="P26" s="21">
        <v>33063.199999999997</v>
      </c>
      <c r="Q26" s="3">
        <v>428.46</v>
      </c>
      <c r="R26" s="3">
        <v>2.0299999999999998</v>
      </c>
      <c r="S26" s="3">
        <v>0</v>
      </c>
      <c r="T26" s="22">
        <v>5446.14</v>
      </c>
      <c r="U26" s="21">
        <v>31843.03</v>
      </c>
      <c r="V26" s="3">
        <v>404.46</v>
      </c>
      <c r="W26" s="3">
        <v>1.93</v>
      </c>
      <c r="X26" s="3">
        <v>0</v>
      </c>
      <c r="Y26" s="22">
        <v>5155.53</v>
      </c>
    </row>
    <row r="27" spans="1:25" x14ac:dyDescent="0.2">
      <c r="A27" s="26" t="s">
        <v>24</v>
      </c>
      <c r="B27" s="21">
        <v>4.74</v>
      </c>
      <c r="C27" s="3">
        <v>1151.8599999999999</v>
      </c>
      <c r="D27" s="3">
        <v>0</v>
      </c>
      <c r="E27" s="22">
        <v>0</v>
      </c>
      <c r="F27" s="4">
        <v>129.87</v>
      </c>
      <c r="G27" s="3">
        <v>131.97</v>
      </c>
      <c r="H27" s="3">
        <v>0</v>
      </c>
      <c r="I27" s="3">
        <v>0</v>
      </c>
      <c r="J27" s="17">
        <v>1023.48</v>
      </c>
      <c r="K27" s="21">
        <v>146.37</v>
      </c>
      <c r="L27" s="3">
        <v>172.3</v>
      </c>
      <c r="M27" s="3">
        <v>0</v>
      </c>
      <c r="N27" s="3">
        <v>0</v>
      </c>
      <c r="O27" s="22">
        <v>1408.42</v>
      </c>
      <c r="P27" s="21">
        <v>161.16</v>
      </c>
      <c r="Q27" s="3">
        <v>180.85</v>
      </c>
      <c r="R27" s="3">
        <v>0</v>
      </c>
      <c r="S27" s="3">
        <v>0</v>
      </c>
      <c r="T27" s="22">
        <v>1133.5999999999999</v>
      </c>
      <c r="U27" s="21">
        <v>65.650000000000006</v>
      </c>
      <c r="V27" s="3">
        <v>248.01</v>
      </c>
      <c r="W27" s="3">
        <v>0</v>
      </c>
      <c r="X27" s="3">
        <v>0</v>
      </c>
      <c r="Y27" s="22">
        <v>874.37</v>
      </c>
    </row>
    <row r="28" spans="1:25" x14ac:dyDescent="0.2">
      <c r="A28" s="26" t="s">
        <v>25</v>
      </c>
      <c r="B28" s="21">
        <v>0</v>
      </c>
      <c r="C28" s="3">
        <v>8298.66</v>
      </c>
      <c r="D28" s="3">
        <v>0.92</v>
      </c>
      <c r="E28" s="22">
        <v>0</v>
      </c>
      <c r="F28" s="4">
        <v>276.77</v>
      </c>
      <c r="G28" s="3">
        <v>6827.97</v>
      </c>
      <c r="H28" s="3">
        <v>0</v>
      </c>
      <c r="I28" s="3">
        <v>0</v>
      </c>
      <c r="J28" s="17">
        <v>930.66</v>
      </c>
      <c r="K28" s="21">
        <v>309.66000000000003</v>
      </c>
      <c r="L28" s="3">
        <v>6868.67</v>
      </c>
      <c r="M28" s="3">
        <v>0</v>
      </c>
      <c r="N28" s="3">
        <v>0</v>
      </c>
      <c r="O28" s="22">
        <v>818.67</v>
      </c>
      <c r="P28" s="21">
        <v>301.33</v>
      </c>
      <c r="Q28" s="3">
        <v>6539.38</v>
      </c>
      <c r="R28" s="3">
        <v>0</v>
      </c>
      <c r="S28" s="3">
        <v>0</v>
      </c>
      <c r="T28" s="22">
        <v>772.29</v>
      </c>
      <c r="U28" s="21">
        <v>438.36</v>
      </c>
      <c r="V28" s="3">
        <v>6658.27</v>
      </c>
      <c r="W28" s="3">
        <v>0</v>
      </c>
      <c r="X28" s="3">
        <v>0</v>
      </c>
      <c r="Y28" s="22">
        <v>979.52</v>
      </c>
    </row>
    <row r="29" spans="1:25" x14ac:dyDescent="0.2">
      <c r="A29" s="26" t="s">
        <v>26</v>
      </c>
      <c r="B29" s="21">
        <v>36585.449999999997</v>
      </c>
      <c r="C29" s="3">
        <v>751.38</v>
      </c>
      <c r="D29" s="3">
        <v>0</v>
      </c>
      <c r="E29" s="22">
        <v>0</v>
      </c>
      <c r="F29" s="4">
        <v>31150.880000000001</v>
      </c>
      <c r="G29" s="3">
        <v>6823.22</v>
      </c>
      <c r="H29" s="3">
        <v>0</v>
      </c>
      <c r="I29" s="3">
        <v>0</v>
      </c>
      <c r="J29" s="17">
        <v>138.43</v>
      </c>
      <c r="K29" s="21">
        <v>31698.880000000001</v>
      </c>
      <c r="L29" s="3">
        <v>6904.04</v>
      </c>
      <c r="M29" s="3">
        <v>0</v>
      </c>
      <c r="N29" s="3">
        <v>0</v>
      </c>
      <c r="O29" s="22">
        <v>136.31</v>
      </c>
      <c r="P29" s="21">
        <v>21772.31</v>
      </c>
      <c r="Q29" s="3">
        <v>5740.82</v>
      </c>
      <c r="R29" s="3">
        <v>0</v>
      </c>
      <c r="S29" s="3">
        <v>0</v>
      </c>
      <c r="T29" s="22">
        <v>158.19</v>
      </c>
      <c r="U29" s="21">
        <v>21300.65</v>
      </c>
      <c r="V29" s="3">
        <v>5546.5</v>
      </c>
      <c r="W29" s="3">
        <v>0</v>
      </c>
      <c r="X29" s="3">
        <v>0</v>
      </c>
      <c r="Y29" s="22">
        <v>174.21</v>
      </c>
    </row>
    <row r="30" spans="1:25" x14ac:dyDescent="0.2">
      <c r="A30" s="26" t="s">
        <v>27</v>
      </c>
      <c r="B30" s="21">
        <v>36.74</v>
      </c>
      <c r="C30" s="3">
        <v>373.43</v>
      </c>
      <c r="D30" s="3">
        <v>31883.27</v>
      </c>
      <c r="E30" s="22">
        <v>0</v>
      </c>
      <c r="F30" s="4">
        <v>225.16</v>
      </c>
      <c r="G30" s="3">
        <v>7922.04</v>
      </c>
      <c r="H30" s="3">
        <v>12374.26</v>
      </c>
      <c r="I30" s="3">
        <v>0</v>
      </c>
      <c r="J30" s="17">
        <v>11883.04</v>
      </c>
      <c r="K30" s="21">
        <v>237.62</v>
      </c>
      <c r="L30" s="3">
        <v>7978.25</v>
      </c>
      <c r="M30" s="3">
        <v>12439.29</v>
      </c>
      <c r="N30" s="3">
        <v>0</v>
      </c>
      <c r="O30" s="22">
        <v>11895.68</v>
      </c>
      <c r="P30" s="21">
        <v>195.19</v>
      </c>
      <c r="Q30" s="3">
        <v>6518.06</v>
      </c>
      <c r="R30" s="3">
        <v>11107.14</v>
      </c>
      <c r="S30" s="3">
        <v>4.3</v>
      </c>
      <c r="T30" s="22">
        <v>10956.84</v>
      </c>
      <c r="U30" s="21">
        <v>182.59</v>
      </c>
      <c r="V30" s="3">
        <v>6438.59</v>
      </c>
      <c r="W30" s="3">
        <v>10713.37</v>
      </c>
      <c r="X30" s="3">
        <v>0</v>
      </c>
      <c r="Y30" s="22">
        <v>10734.34</v>
      </c>
    </row>
    <row r="31" spans="1:25" x14ac:dyDescent="0.2">
      <c r="A31" s="26" t="s">
        <v>28</v>
      </c>
      <c r="B31" s="21">
        <v>14.01</v>
      </c>
      <c r="C31" s="3">
        <v>163.29</v>
      </c>
      <c r="D31" s="3">
        <v>0</v>
      </c>
      <c r="E31" s="22">
        <v>0</v>
      </c>
      <c r="F31" s="4">
        <v>3.37</v>
      </c>
      <c r="G31" s="3">
        <v>3.76</v>
      </c>
      <c r="H31" s="3">
        <v>0</v>
      </c>
      <c r="I31" s="3">
        <v>0</v>
      </c>
      <c r="J31" s="17">
        <v>204.23</v>
      </c>
      <c r="K31" s="21">
        <v>10.62</v>
      </c>
      <c r="L31" s="3">
        <v>3.76</v>
      </c>
      <c r="M31" s="3">
        <v>0</v>
      </c>
      <c r="N31" s="3">
        <v>0</v>
      </c>
      <c r="O31" s="22">
        <v>206.82</v>
      </c>
      <c r="P31" s="21">
        <v>6.24</v>
      </c>
      <c r="Q31" s="3">
        <v>3.76</v>
      </c>
      <c r="R31" s="3">
        <v>0</v>
      </c>
      <c r="S31" s="3">
        <v>0</v>
      </c>
      <c r="T31" s="22">
        <v>192.64</v>
      </c>
      <c r="U31" s="21">
        <v>0</v>
      </c>
      <c r="V31" s="3">
        <v>0</v>
      </c>
      <c r="W31" s="3">
        <v>0</v>
      </c>
      <c r="X31" s="3">
        <v>0</v>
      </c>
      <c r="Y31" s="22">
        <v>166.43</v>
      </c>
    </row>
    <row r="32" spans="1:25" x14ac:dyDescent="0.2">
      <c r="A32" s="26" t="s">
        <v>29</v>
      </c>
      <c r="B32" s="21">
        <v>302.04000000000002</v>
      </c>
      <c r="C32" s="3">
        <v>10131.93</v>
      </c>
      <c r="D32" s="3">
        <v>4.1900000000000004</v>
      </c>
      <c r="E32" s="22">
        <v>575.54999999999995</v>
      </c>
      <c r="F32" s="4">
        <v>612.75</v>
      </c>
      <c r="G32" s="3">
        <v>134.22</v>
      </c>
      <c r="H32" s="3">
        <v>0</v>
      </c>
      <c r="I32" s="3">
        <v>520.36</v>
      </c>
      <c r="J32" s="17">
        <v>9634.7099999999991</v>
      </c>
      <c r="K32" s="21">
        <v>628.64</v>
      </c>
      <c r="L32" s="3">
        <v>148.37</v>
      </c>
      <c r="M32" s="3">
        <v>0</v>
      </c>
      <c r="N32" s="3">
        <v>535.11</v>
      </c>
      <c r="O32" s="22">
        <v>9691.2900000000009</v>
      </c>
      <c r="P32" s="21">
        <v>319.86</v>
      </c>
      <c r="Q32" s="3">
        <v>24.22</v>
      </c>
      <c r="R32" s="3">
        <v>0</v>
      </c>
      <c r="S32" s="3">
        <v>473.58000000000004</v>
      </c>
      <c r="T32" s="22">
        <v>8674.2900000000009</v>
      </c>
      <c r="U32" s="21">
        <v>290.60000000000002</v>
      </c>
      <c r="V32" s="3">
        <v>32.86</v>
      </c>
      <c r="W32" s="3">
        <v>0</v>
      </c>
      <c r="X32" s="3">
        <v>480.36</v>
      </c>
      <c r="Y32" s="22">
        <v>8839.56</v>
      </c>
    </row>
    <row r="33" spans="1:25" x14ac:dyDescent="0.2">
      <c r="A33" s="26" t="s">
        <v>30</v>
      </c>
      <c r="B33" s="21">
        <v>181.3</v>
      </c>
      <c r="C33" s="3">
        <v>679.95</v>
      </c>
      <c r="D33" s="3">
        <v>0</v>
      </c>
      <c r="E33" s="22">
        <v>48015.17</v>
      </c>
      <c r="F33" s="4">
        <v>132.31</v>
      </c>
      <c r="G33" s="3">
        <v>123.48</v>
      </c>
      <c r="H33" s="3">
        <v>0</v>
      </c>
      <c r="I33" s="3">
        <v>27071.62</v>
      </c>
      <c r="J33" s="17">
        <v>365.68</v>
      </c>
      <c r="K33" s="21">
        <v>62.12</v>
      </c>
      <c r="L33" s="3">
        <v>123.01</v>
      </c>
      <c r="M33" s="3">
        <v>0</v>
      </c>
      <c r="N33" s="3">
        <v>27150.39</v>
      </c>
      <c r="O33" s="22">
        <v>50.36</v>
      </c>
      <c r="P33" s="21">
        <v>101.08</v>
      </c>
      <c r="Q33" s="3">
        <v>80.81</v>
      </c>
      <c r="R33" s="3">
        <v>0</v>
      </c>
      <c r="S33" s="3">
        <v>26929.21</v>
      </c>
      <c r="T33" s="22">
        <v>24.89</v>
      </c>
      <c r="U33" s="21">
        <v>101.75</v>
      </c>
      <c r="V33" s="3">
        <v>80.739999999999995</v>
      </c>
      <c r="W33" s="3">
        <v>0</v>
      </c>
      <c r="X33" s="3">
        <v>27095.63</v>
      </c>
      <c r="Y33" s="22">
        <v>8.57</v>
      </c>
    </row>
    <row r="34" spans="1:25" x14ac:dyDescent="0.2">
      <c r="A34" s="26" t="s">
        <v>31</v>
      </c>
      <c r="B34" s="21">
        <v>73.58</v>
      </c>
      <c r="C34" s="3">
        <v>47388.58</v>
      </c>
      <c r="D34" s="3">
        <v>192.77</v>
      </c>
      <c r="E34" s="22">
        <v>0</v>
      </c>
      <c r="F34" s="4">
        <v>27587.759999999998</v>
      </c>
      <c r="G34" s="3">
        <v>1423.74</v>
      </c>
      <c r="H34" s="3">
        <v>0</v>
      </c>
      <c r="I34" s="3">
        <v>0</v>
      </c>
      <c r="J34" s="17">
        <v>18757.95</v>
      </c>
      <c r="K34" s="21">
        <v>27852.02</v>
      </c>
      <c r="L34" s="3">
        <v>1620.7</v>
      </c>
      <c r="M34" s="3">
        <v>0</v>
      </c>
      <c r="N34" s="3">
        <v>0</v>
      </c>
      <c r="O34" s="22">
        <v>18944.87</v>
      </c>
      <c r="P34" s="21">
        <v>24395.83</v>
      </c>
      <c r="Q34" s="3">
        <v>1608.26</v>
      </c>
      <c r="R34" s="3">
        <v>0</v>
      </c>
      <c r="S34" s="3">
        <v>0</v>
      </c>
      <c r="T34" s="22">
        <v>17539.07</v>
      </c>
      <c r="U34" s="21">
        <v>24044.35</v>
      </c>
      <c r="V34" s="3">
        <v>1592.88</v>
      </c>
      <c r="W34" s="3">
        <v>0</v>
      </c>
      <c r="X34" s="3">
        <v>67.2</v>
      </c>
      <c r="Y34" s="22">
        <v>17461.650000000001</v>
      </c>
    </row>
    <row r="35" spans="1:25" x14ac:dyDescent="0.2">
      <c r="A35" s="26" t="s">
        <v>32</v>
      </c>
      <c r="B35" s="21">
        <v>235.73</v>
      </c>
      <c r="C35" s="3">
        <v>7551.32</v>
      </c>
      <c r="D35" s="3">
        <v>0</v>
      </c>
      <c r="E35" s="22">
        <v>0</v>
      </c>
      <c r="F35" s="4">
        <v>7726.04</v>
      </c>
      <c r="G35" s="3">
        <v>155.80000000000001</v>
      </c>
      <c r="H35" s="3">
        <v>0</v>
      </c>
      <c r="I35" s="3">
        <v>0</v>
      </c>
      <c r="J35" s="17">
        <v>0</v>
      </c>
      <c r="K35" s="21">
        <v>10069.93</v>
      </c>
      <c r="L35" s="3">
        <v>222.54</v>
      </c>
      <c r="M35" s="3">
        <v>0</v>
      </c>
      <c r="N35" s="3">
        <v>0</v>
      </c>
      <c r="O35" s="22">
        <v>0</v>
      </c>
      <c r="P35" s="21">
        <v>9079.01</v>
      </c>
      <c r="Q35" s="3">
        <v>359.08</v>
      </c>
      <c r="R35" s="3">
        <v>0</v>
      </c>
      <c r="S35" s="3">
        <v>0</v>
      </c>
      <c r="T35" s="22">
        <v>0</v>
      </c>
      <c r="U35" s="21">
        <v>8969.33</v>
      </c>
      <c r="V35" s="3">
        <v>408.18</v>
      </c>
      <c r="W35" s="3">
        <v>0</v>
      </c>
      <c r="X35" s="3">
        <v>0</v>
      </c>
      <c r="Y35" s="22">
        <v>0</v>
      </c>
    </row>
    <row r="36" spans="1:25" x14ac:dyDescent="0.2">
      <c r="A36" s="26" t="s">
        <v>33</v>
      </c>
      <c r="B36" s="21">
        <v>72.040000000000006</v>
      </c>
      <c r="C36" s="3">
        <v>8389.76</v>
      </c>
      <c r="D36" s="3">
        <v>2.39</v>
      </c>
      <c r="E36" s="22">
        <v>14.44</v>
      </c>
      <c r="F36" s="4">
        <v>465.78</v>
      </c>
      <c r="G36" s="3">
        <v>255.36</v>
      </c>
      <c r="H36" s="3">
        <v>0</v>
      </c>
      <c r="I36" s="3">
        <v>14.43</v>
      </c>
      <c r="J36" s="17">
        <v>8506.77</v>
      </c>
      <c r="K36" s="21">
        <v>172.52</v>
      </c>
      <c r="L36" s="3">
        <v>45.87</v>
      </c>
      <c r="M36" s="3">
        <v>0</v>
      </c>
      <c r="N36" s="3">
        <v>14.43</v>
      </c>
      <c r="O36" s="22">
        <v>8502.19</v>
      </c>
      <c r="P36" s="21">
        <v>155.71</v>
      </c>
      <c r="Q36" s="3">
        <v>35.32</v>
      </c>
      <c r="R36" s="3">
        <v>0</v>
      </c>
      <c r="S36" s="3">
        <v>14.43</v>
      </c>
      <c r="T36" s="22">
        <v>8549</v>
      </c>
      <c r="U36" s="21">
        <v>170.9</v>
      </c>
      <c r="V36" s="3">
        <v>37.58</v>
      </c>
      <c r="W36" s="3">
        <v>0</v>
      </c>
      <c r="X36" s="3">
        <v>14.43</v>
      </c>
      <c r="Y36" s="22">
        <v>8591.14</v>
      </c>
    </row>
    <row r="37" spans="1:25" x14ac:dyDescent="0.2">
      <c r="A37" s="26" t="s">
        <v>34</v>
      </c>
      <c r="B37" s="21">
        <v>18.899999999999999</v>
      </c>
      <c r="C37" s="3">
        <v>8519</v>
      </c>
      <c r="D37" s="3">
        <v>14.91</v>
      </c>
      <c r="E37" s="22">
        <v>0</v>
      </c>
      <c r="F37" s="4">
        <v>95.28</v>
      </c>
      <c r="G37" s="3">
        <v>8077.88</v>
      </c>
      <c r="H37" s="3">
        <v>7.57</v>
      </c>
      <c r="I37" s="3">
        <v>0</v>
      </c>
      <c r="J37" s="17">
        <v>197.87</v>
      </c>
      <c r="K37" s="21">
        <v>19.32</v>
      </c>
      <c r="L37" s="3">
        <v>8156.66</v>
      </c>
      <c r="M37" s="3">
        <v>9.85</v>
      </c>
      <c r="N37" s="3">
        <v>0</v>
      </c>
      <c r="O37" s="22">
        <v>188.42</v>
      </c>
      <c r="P37" s="21">
        <v>40.97</v>
      </c>
      <c r="Q37" s="3">
        <v>7634.82</v>
      </c>
      <c r="R37" s="3">
        <v>8.0399999999999991</v>
      </c>
      <c r="S37" s="3">
        <v>0</v>
      </c>
      <c r="T37" s="22">
        <v>182.77</v>
      </c>
      <c r="U37" s="21">
        <v>40.200000000000003</v>
      </c>
      <c r="V37" s="3">
        <v>7633.16</v>
      </c>
      <c r="W37" s="3">
        <v>23.92</v>
      </c>
      <c r="X37" s="3">
        <v>0</v>
      </c>
      <c r="Y37" s="22">
        <v>210.63</v>
      </c>
    </row>
    <row r="38" spans="1:25" x14ac:dyDescent="0.2">
      <c r="A38" s="26" t="s">
        <v>35</v>
      </c>
      <c r="B38" s="21">
        <v>0</v>
      </c>
      <c r="C38" s="3">
        <v>15876.38</v>
      </c>
      <c r="D38" s="3">
        <v>2.5</v>
      </c>
      <c r="E38" s="22">
        <v>0</v>
      </c>
      <c r="F38" s="4">
        <v>1102.0999999999999</v>
      </c>
      <c r="G38" s="3">
        <v>9522.4</v>
      </c>
      <c r="H38" s="3">
        <v>0</v>
      </c>
      <c r="I38" s="3">
        <v>0</v>
      </c>
      <c r="J38" s="17">
        <v>5243.3</v>
      </c>
      <c r="K38" s="21">
        <v>1119.69</v>
      </c>
      <c r="L38" s="3">
        <v>9469.7199999999993</v>
      </c>
      <c r="M38" s="3">
        <v>0</v>
      </c>
      <c r="N38" s="3">
        <v>0</v>
      </c>
      <c r="O38" s="22">
        <v>5234.21</v>
      </c>
      <c r="P38" s="21">
        <v>1002.24</v>
      </c>
      <c r="Q38" s="3">
        <v>8035.69</v>
      </c>
      <c r="R38" s="3">
        <v>0</v>
      </c>
      <c r="S38" s="3">
        <v>0</v>
      </c>
      <c r="T38" s="22">
        <v>4547.8100000000004</v>
      </c>
      <c r="U38" s="21">
        <v>1075.31</v>
      </c>
      <c r="V38" s="3">
        <v>8117.96</v>
      </c>
      <c r="W38" s="3">
        <v>0</v>
      </c>
      <c r="X38" s="3">
        <v>0</v>
      </c>
      <c r="Y38" s="22">
        <v>4575.79</v>
      </c>
    </row>
    <row r="39" spans="1:25" x14ac:dyDescent="0.2">
      <c r="A39" s="26" t="s">
        <v>36</v>
      </c>
      <c r="B39" s="21">
        <v>405.75</v>
      </c>
      <c r="C39" s="3">
        <v>81361.09</v>
      </c>
      <c r="D39" s="3">
        <v>0</v>
      </c>
      <c r="E39" s="22">
        <v>0</v>
      </c>
      <c r="F39" s="4">
        <v>22539.14</v>
      </c>
      <c r="G39" s="3">
        <v>8302.57</v>
      </c>
      <c r="H39" s="3">
        <v>0</v>
      </c>
      <c r="I39" s="3">
        <v>0</v>
      </c>
      <c r="J39" s="17">
        <v>49768.36</v>
      </c>
      <c r="K39" s="21">
        <v>22537.27</v>
      </c>
      <c r="L39" s="3">
        <v>8392.77</v>
      </c>
      <c r="M39" s="3">
        <v>0</v>
      </c>
      <c r="N39" s="3">
        <v>0.87</v>
      </c>
      <c r="O39" s="22">
        <v>50414.7</v>
      </c>
      <c r="P39" s="21">
        <v>17519.21</v>
      </c>
      <c r="Q39" s="3">
        <v>7554.7</v>
      </c>
      <c r="R39" s="3">
        <v>0</v>
      </c>
      <c r="S39" s="3">
        <v>0.87</v>
      </c>
      <c r="T39" s="22">
        <v>45540.09</v>
      </c>
      <c r="U39" s="21">
        <v>18523.73</v>
      </c>
      <c r="V39" s="3">
        <v>7623.74</v>
      </c>
      <c r="W39" s="3">
        <v>0</v>
      </c>
      <c r="X39" s="3">
        <v>0.87</v>
      </c>
      <c r="Y39" s="22">
        <v>45976.99</v>
      </c>
    </row>
    <row r="40" spans="1:25" x14ac:dyDescent="0.2">
      <c r="A40" s="26" t="s">
        <v>37</v>
      </c>
      <c r="B40" s="21">
        <v>0</v>
      </c>
      <c r="C40" s="3">
        <v>7881.76</v>
      </c>
      <c r="D40" s="3">
        <v>20.04</v>
      </c>
      <c r="E40" s="22">
        <v>0</v>
      </c>
      <c r="F40" s="4">
        <v>3420.24</v>
      </c>
      <c r="G40" s="3">
        <v>105.98</v>
      </c>
      <c r="H40" s="3">
        <v>0</v>
      </c>
      <c r="I40" s="3">
        <v>0</v>
      </c>
      <c r="J40" s="17">
        <v>4376.4399999999996</v>
      </c>
      <c r="K40" s="21">
        <v>3436.03</v>
      </c>
      <c r="L40" s="3">
        <v>179.38</v>
      </c>
      <c r="M40" s="3">
        <v>0</v>
      </c>
      <c r="N40" s="3">
        <v>0</v>
      </c>
      <c r="O40" s="22">
        <v>4292.66</v>
      </c>
      <c r="P40" s="21">
        <v>2993.35</v>
      </c>
      <c r="Q40" s="3">
        <v>197.86</v>
      </c>
      <c r="R40" s="3">
        <v>0</v>
      </c>
      <c r="S40" s="3">
        <v>0</v>
      </c>
      <c r="T40" s="22">
        <v>3930.56</v>
      </c>
      <c r="U40" s="21">
        <v>2965.59</v>
      </c>
      <c r="V40" s="3">
        <v>178.56</v>
      </c>
      <c r="W40" s="3">
        <v>0</v>
      </c>
      <c r="X40" s="3">
        <v>0</v>
      </c>
      <c r="Y40" s="22">
        <v>3798.26</v>
      </c>
    </row>
    <row r="41" spans="1:25" x14ac:dyDescent="0.2">
      <c r="A41" s="26" t="s">
        <v>38</v>
      </c>
      <c r="B41" s="21">
        <v>136.63999999999999</v>
      </c>
      <c r="C41" s="3">
        <v>2844.13</v>
      </c>
      <c r="D41" s="3">
        <v>2.37</v>
      </c>
      <c r="E41" s="22">
        <v>0</v>
      </c>
      <c r="F41" s="4">
        <v>196.36</v>
      </c>
      <c r="G41" s="3">
        <v>451.15</v>
      </c>
      <c r="H41" s="3">
        <v>0</v>
      </c>
      <c r="I41" s="3">
        <v>0</v>
      </c>
      <c r="J41" s="17">
        <v>2461.9</v>
      </c>
      <c r="K41" s="21">
        <v>196.49</v>
      </c>
      <c r="L41" s="3">
        <v>460.88</v>
      </c>
      <c r="M41" s="3">
        <v>0</v>
      </c>
      <c r="N41" s="3">
        <v>0</v>
      </c>
      <c r="O41" s="22">
        <v>2567.7800000000002</v>
      </c>
      <c r="P41" s="21">
        <v>156.27000000000001</v>
      </c>
      <c r="Q41" s="3">
        <v>463.75</v>
      </c>
      <c r="R41" s="3">
        <v>0</v>
      </c>
      <c r="S41" s="3">
        <v>0</v>
      </c>
      <c r="T41" s="22">
        <v>2372.63</v>
      </c>
      <c r="U41" s="21">
        <v>157.07</v>
      </c>
      <c r="V41" s="3">
        <v>448.73</v>
      </c>
      <c r="W41" s="3">
        <v>0</v>
      </c>
      <c r="X41" s="3">
        <v>0</v>
      </c>
      <c r="Y41" s="22">
        <v>2372.2399999999998</v>
      </c>
    </row>
    <row r="42" spans="1:25" x14ac:dyDescent="0.2">
      <c r="A42" s="26" t="s">
        <v>39</v>
      </c>
      <c r="B42" s="21">
        <v>77.88</v>
      </c>
      <c r="C42" s="3">
        <v>50435.71</v>
      </c>
      <c r="D42" s="3">
        <v>0</v>
      </c>
      <c r="E42" s="22">
        <v>0</v>
      </c>
      <c r="F42" s="4">
        <v>32293.57</v>
      </c>
      <c r="G42" s="3">
        <v>19198.89</v>
      </c>
      <c r="H42" s="3">
        <v>0</v>
      </c>
      <c r="I42" s="3">
        <v>0</v>
      </c>
      <c r="J42" s="17">
        <v>22.34</v>
      </c>
      <c r="K42" s="21">
        <v>32589.75</v>
      </c>
      <c r="L42" s="3">
        <v>19584.75</v>
      </c>
      <c r="M42" s="3">
        <v>0</v>
      </c>
      <c r="N42" s="3">
        <v>0</v>
      </c>
      <c r="O42" s="22">
        <v>28.78</v>
      </c>
      <c r="P42" s="21">
        <v>31191.87</v>
      </c>
      <c r="Q42" s="3">
        <v>19110.13</v>
      </c>
      <c r="R42" s="3">
        <v>0</v>
      </c>
      <c r="S42" s="3">
        <v>0</v>
      </c>
      <c r="T42" s="22">
        <v>34.89</v>
      </c>
      <c r="U42" s="21">
        <v>31469.54</v>
      </c>
      <c r="V42" s="3">
        <v>19167.16</v>
      </c>
      <c r="W42" s="3">
        <v>0</v>
      </c>
      <c r="X42" s="3">
        <v>0</v>
      </c>
      <c r="Y42" s="22">
        <v>18.66</v>
      </c>
    </row>
    <row r="43" spans="1:25" x14ac:dyDescent="0.2">
      <c r="A43" s="26" t="s">
        <v>40</v>
      </c>
      <c r="B43" s="21">
        <v>0</v>
      </c>
      <c r="C43" s="3">
        <v>2.72</v>
      </c>
      <c r="D43" s="3">
        <v>0</v>
      </c>
      <c r="E43" s="22">
        <v>0</v>
      </c>
      <c r="F43" s="4">
        <v>2.72</v>
      </c>
      <c r="G43" s="3">
        <v>0</v>
      </c>
      <c r="H43" s="3">
        <v>0</v>
      </c>
      <c r="I43" s="3">
        <v>0</v>
      </c>
      <c r="J43" s="17">
        <v>0</v>
      </c>
      <c r="K43" s="21">
        <v>2.72</v>
      </c>
      <c r="L43" s="3">
        <v>0</v>
      </c>
      <c r="M43" s="3">
        <v>0</v>
      </c>
      <c r="N43" s="3">
        <v>0</v>
      </c>
      <c r="O43" s="22">
        <v>0</v>
      </c>
      <c r="P43" s="21">
        <v>0.08</v>
      </c>
      <c r="Q43" s="3">
        <v>0</v>
      </c>
      <c r="R43" s="3">
        <v>0</v>
      </c>
      <c r="S43" s="3">
        <v>0</v>
      </c>
      <c r="T43" s="22">
        <v>0</v>
      </c>
      <c r="U43" s="21">
        <v>7.0000000000000007E-2</v>
      </c>
      <c r="V43" s="3">
        <v>0</v>
      </c>
      <c r="W43" s="3">
        <v>0</v>
      </c>
      <c r="X43" s="3">
        <v>0</v>
      </c>
      <c r="Y43" s="22">
        <v>0</v>
      </c>
    </row>
    <row r="44" spans="1:25" x14ac:dyDescent="0.2">
      <c r="A44" s="26" t="s">
        <v>41</v>
      </c>
      <c r="B44" s="21">
        <v>9.49</v>
      </c>
      <c r="C44" s="3">
        <v>1303.94</v>
      </c>
      <c r="D44" s="3">
        <v>0</v>
      </c>
      <c r="E44" s="22">
        <v>0</v>
      </c>
      <c r="F44" s="4">
        <v>189.81</v>
      </c>
      <c r="G44" s="3">
        <v>54.4</v>
      </c>
      <c r="H44" s="3">
        <v>0</v>
      </c>
      <c r="I44" s="3">
        <v>0</v>
      </c>
      <c r="J44" s="17">
        <v>626.53</v>
      </c>
      <c r="K44" s="21">
        <v>200.25</v>
      </c>
      <c r="L44" s="3">
        <v>90.9</v>
      </c>
      <c r="M44" s="3">
        <v>0</v>
      </c>
      <c r="N44" s="3">
        <v>0</v>
      </c>
      <c r="O44" s="22">
        <v>375.63</v>
      </c>
      <c r="P44" s="21">
        <v>129.47999999999999</v>
      </c>
      <c r="Q44" s="3">
        <v>25.64</v>
      </c>
      <c r="R44" s="3">
        <v>0</v>
      </c>
      <c r="S44" s="3">
        <v>0</v>
      </c>
      <c r="T44" s="22">
        <v>384.33</v>
      </c>
      <c r="U44" s="21">
        <v>139.13</v>
      </c>
      <c r="V44" s="3">
        <v>12.62</v>
      </c>
      <c r="W44" s="3">
        <v>3.82</v>
      </c>
      <c r="X44" s="3">
        <v>0</v>
      </c>
      <c r="Y44" s="22">
        <v>527.13</v>
      </c>
    </row>
    <row r="45" spans="1:25" x14ac:dyDescent="0.2">
      <c r="A45" s="26" t="s">
        <v>42</v>
      </c>
      <c r="B45" s="21">
        <v>26.31</v>
      </c>
      <c r="C45" s="3">
        <v>57673.26</v>
      </c>
      <c r="D45" s="3">
        <v>229.2</v>
      </c>
      <c r="E45" s="22">
        <v>0</v>
      </c>
      <c r="F45" s="4">
        <v>35713.97</v>
      </c>
      <c r="G45" s="3">
        <v>15034.67</v>
      </c>
      <c r="H45" s="3">
        <v>12.29</v>
      </c>
      <c r="I45" s="3">
        <v>0</v>
      </c>
      <c r="J45" s="17">
        <v>12129.57</v>
      </c>
      <c r="K45" s="21">
        <v>35835.17</v>
      </c>
      <c r="L45" s="3">
        <v>15410.76</v>
      </c>
      <c r="M45" s="3">
        <v>12.29</v>
      </c>
      <c r="N45" s="3">
        <v>0</v>
      </c>
      <c r="O45" s="22">
        <v>12215.86</v>
      </c>
      <c r="P45" s="21">
        <v>32070.82</v>
      </c>
      <c r="Q45" s="3">
        <v>13713.66</v>
      </c>
      <c r="R45" s="3">
        <v>12.29</v>
      </c>
      <c r="S45" s="3">
        <v>0</v>
      </c>
      <c r="T45" s="22">
        <v>10882.25</v>
      </c>
      <c r="U45" s="21">
        <v>31620.44</v>
      </c>
      <c r="V45" s="3">
        <v>13704.08</v>
      </c>
      <c r="W45" s="3">
        <v>13.96</v>
      </c>
      <c r="X45" s="3">
        <v>0</v>
      </c>
      <c r="Y45" s="22">
        <v>10938.97</v>
      </c>
    </row>
    <row r="46" spans="1:25" x14ac:dyDescent="0.2">
      <c r="A46" s="26" t="s">
        <v>43</v>
      </c>
      <c r="B46" s="21">
        <v>377.51</v>
      </c>
      <c r="C46" s="3">
        <v>980.73</v>
      </c>
      <c r="D46" s="3">
        <v>71806.84</v>
      </c>
      <c r="E46" s="22">
        <v>0</v>
      </c>
      <c r="F46" s="4">
        <v>25769.02</v>
      </c>
      <c r="G46" s="3">
        <v>38187.01</v>
      </c>
      <c r="H46" s="3">
        <v>9088.5300000000007</v>
      </c>
      <c r="I46" s="3">
        <v>0</v>
      </c>
      <c r="J46" s="17">
        <v>1263.3399999999999</v>
      </c>
      <c r="K46" s="21">
        <v>25656.09</v>
      </c>
      <c r="L46" s="3">
        <v>37630.870000000003</v>
      </c>
      <c r="M46" s="3">
        <v>8835.18</v>
      </c>
      <c r="N46" s="3">
        <v>0</v>
      </c>
      <c r="O46" s="22">
        <v>1154.5</v>
      </c>
      <c r="P46" s="21">
        <v>21499.49</v>
      </c>
      <c r="Q46" s="3">
        <v>32069.17</v>
      </c>
      <c r="R46" s="3">
        <v>7232.93</v>
      </c>
      <c r="S46" s="3">
        <v>0</v>
      </c>
      <c r="T46" s="22">
        <v>1045.67</v>
      </c>
      <c r="U46" s="21">
        <v>21596.9</v>
      </c>
      <c r="V46" s="3">
        <v>31244.67</v>
      </c>
      <c r="W46" s="3">
        <v>6797.59</v>
      </c>
      <c r="X46" s="3">
        <v>0</v>
      </c>
      <c r="Y46" s="22">
        <v>912.52</v>
      </c>
    </row>
    <row r="47" spans="1:25" x14ac:dyDescent="0.2">
      <c r="A47" s="26" t="s">
        <v>44</v>
      </c>
      <c r="B47" s="21">
        <v>556.66</v>
      </c>
      <c r="C47" s="3">
        <v>34087.26</v>
      </c>
      <c r="D47" s="3">
        <v>0</v>
      </c>
      <c r="E47" s="22">
        <v>8.7200000000000006</v>
      </c>
      <c r="F47" s="4">
        <v>2709.79</v>
      </c>
      <c r="G47" s="3">
        <v>8742.5400000000009</v>
      </c>
      <c r="H47" s="3">
        <v>0</v>
      </c>
      <c r="I47" s="3">
        <v>2.25</v>
      </c>
      <c r="J47" s="17">
        <v>24360.02</v>
      </c>
      <c r="K47" s="21">
        <v>3080.59</v>
      </c>
      <c r="L47" s="3">
        <v>9113.56</v>
      </c>
      <c r="M47" s="3">
        <v>0</v>
      </c>
      <c r="N47" s="3">
        <v>8.7100000000000009</v>
      </c>
      <c r="O47" s="22">
        <v>24524.82</v>
      </c>
      <c r="P47" s="21">
        <v>2748.24</v>
      </c>
      <c r="Q47" s="3">
        <v>7773.13</v>
      </c>
      <c r="R47" s="3">
        <v>0</v>
      </c>
      <c r="S47" s="3">
        <v>0</v>
      </c>
      <c r="T47" s="22">
        <v>21887.74</v>
      </c>
      <c r="U47" s="21">
        <v>2737.74</v>
      </c>
      <c r="V47" s="3">
        <v>8045.45</v>
      </c>
      <c r="W47" s="3">
        <v>0</v>
      </c>
      <c r="X47" s="3">
        <v>3.7</v>
      </c>
      <c r="Y47" s="22">
        <v>21955.24</v>
      </c>
    </row>
    <row r="48" spans="1:25" x14ac:dyDescent="0.2">
      <c r="A48" s="26" t="s">
        <v>45</v>
      </c>
      <c r="B48" s="21">
        <v>30137.05</v>
      </c>
      <c r="C48" s="3">
        <v>1010.86</v>
      </c>
      <c r="D48" s="3">
        <v>0</v>
      </c>
      <c r="E48" s="22">
        <v>0</v>
      </c>
      <c r="F48" s="4">
        <v>11011.1</v>
      </c>
      <c r="G48" s="3">
        <v>10982.06</v>
      </c>
      <c r="H48" s="3">
        <v>0</v>
      </c>
      <c r="I48" s="3">
        <v>0</v>
      </c>
      <c r="J48" s="17">
        <v>10356.39</v>
      </c>
      <c r="K48" s="21">
        <v>11267.46</v>
      </c>
      <c r="L48" s="3">
        <v>11353.19</v>
      </c>
      <c r="M48" s="3">
        <v>0</v>
      </c>
      <c r="N48" s="3">
        <v>0</v>
      </c>
      <c r="O48" s="22">
        <v>10395.85</v>
      </c>
      <c r="P48" s="21">
        <v>9404.5</v>
      </c>
      <c r="Q48" s="3">
        <v>10292.48</v>
      </c>
      <c r="R48" s="3">
        <v>0</v>
      </c>
      <c r="S48" s="3">
        <v>0</v>
      </c>
      <c r="T48" s="22">
        <v>9720.41</v>
      </c>
      <c r="U48" s="21">
        <v>9729.39</v>
      </c>
      <c r="V48" s="3">
        <v>10822.18</v>
      </c>
      <c r="W48" s="3">
        <v>0</v>
      </c>
      <c r="X48" s="3">
        <v>0</v>
      </c>
      <c r="Y48" s="22">
        <v>9917.3700000000008</v>
      </c>
    </row>
    <row r="49" spans="1:25" x14ac:dyDescent="0.2">
      <c r="A49" s="26" t="s">
        <v>46</v>
      </c>
      <c r="B49" s="21">
        <v>0</v>
      </c>
      <c r="C49" s="3">
        <v>26743.919999999998</v>
      </c>
      <c r="D49" s="3">
        <v>743.55</v>
      </c>
      <c r="E49" s="22">
        <v>0</v>
      </c>
      <c r="F49" s="4">
        <v>289.45</v>
      </c>
      <c r="G49" s="3">
        <v>427.64</v>
      </c>
      <c r="H49" s="3">
        <v>23.92</v>
      </c>
      <c r="I49" s="3">
        <v>0</v>
      </c>
      <c r="J49" s="17">
        <v>26535.57</v>
      </c>
      <c r="K49" s="21">
        <v>260.83999999999997</v>
      </c>
      <c r="L49" s="3">
        <v>421.25</v>
      </c>
      <c r="M49" s="3">
        <v>23.91</v>
      </c>
      <c r="N49" s="3">
        <v>0</v>
      </c>
      <c r="O49" s="22">
        <v>26406.76</v>
      </c>
      <c r="P49" s="21">
        <v>207.69</v>
      </c>
      <c r="Q49" s="3">
        <v>367.4</v>
      </c>
      <c r="R49" s="3">
        <v>21.38</v>
      </c>
      <c r="S49" s="3">
        <v>0</v>
      </c>
      <c r="T49" s="22">
        <v>23277.3</v>
      </c>
      <c r="U49" s="21">
        <v>191.52</v>
      </c>
      <c r="V49" s="3">
        <v>378.42</v>
      </c>
      <c r="W49" s="3">
        <v>33.9</v>
      </c>
      <c r="X49" s="3">
        <v>0</v>
      </c>
      <c r="Y49" s="22">
        <v>22819.98</v>
      </c>
    </row>
    <row r="50" spans="1:25" x14ac:dyDescent="0.2">
      <c r="A50" s="26" t="s">
        <v>47</v>
      </c>
      <c r="B50" s="21">
        <v>51.47</v>
      </c>
      <c r="C50" s="3">
        <v>61503.040000000001</v>
      </c>
      <c r="D50" s="3">
        <v>32.24</v>
      </c>
      <c r="E50" s="22">
        <v>42.92</v>
      </c>
      <c r="F50" s="4">
        <v>30337.51</v>
      </c>
      <c r="G50" s="3">
        <v>6657.69</v>
      </c>
      <c r="H50" s="3">
        <v>0</v>
      </c>
      <c r="I50" s="3">
        <v>0</v>
      </c>
      <c r="J50" s="17">
        <v>24496.04</v>
      </c>
      <c r="K50" s="21">
        <v>30456.880000000001</v>
      </c>
      <c r="L50" s="3">
        <v>6687.95</v>
      </c>
      <c r="M50" s="3">
        <v>0</v>
      </c>
      <c r="N50" s="3">
        <v>0</v>
      </c>
      <c r="O50" s="22">
        <v>24858.6</v>
      </c>
      <c r="P50" s="21">
        <v>27502.35</v>
      </c>
      <c r="Q50" s="3">
        <v>6051.99</v>
      </c>
      <c r="R50" s="3">
        <v>0</v>
      </c>
      <c r="S50" s="3">
        <v>0</v>
      </c>
      <c r="T50" s="22">
        <v>23833.82</v>
      </c>
      <c r="U50" s="21">
        <v>26937.759999999998</v>
      </c>
      <c r="V50" s="3">
        <v>5750.35</v>
      </c>
      <c r="W50" s="3">
        <v>0</v>
      </c>
      <c r="X50" s="3">
        <v>0</v>
      </c>
      <c r="Y50" s="22">
        <v>23618.01</v>
      </c>
    </row>
    <row r="51" spans="1:25" x14ac:dyDescent="0.2">
      <c r="A51" s="26" t="s">
        <v>48</v>
      </c>
      <c r="B51" s="21">
        <v>21832.240000000002</v>
      </c>
      <c r="C51" s="3">
        <v>1064.8</v>
      </c>
      <c r="D51" s="3">
        <v>20.28</v>
      </c>
      <c r="E51" s="22">
        <v>0</v>
      </c>
      <c r="F51" s="4">
        <v>20749.86</v>
      </c>
      <c r="G51" s="3">
        <v>2987.62</v>
      </c>
      <c r="H51" s="3">
        <v>0</v>
      </c>
      <c r="I51" s="3">
        <v>0</v>
      </c>
      <c r="J51" s="17">
        <v>146.58000000000001</v>
      </c>
      <c r="K51" s="21">
        <v>20778.75</v>
      </c>
      <c r="L51" s="3">
        <v>2945.91</v>
      </c>
      <c r="M51" s="3">
        <v>0</v>
      </c>
      <c r="N51" s="3">
        <v>0</v>
      </c>
      <c r="O51" s="22">
        <v>130.38999999999999</v>
      </c>
      <c r="P51" s="21">
        <v>18914.98</v>
      </c>
      <c r="Q51" s="3">
        <v>2460.9699999999998</v>
      </c>
      <c r="R51" s="3">
        <v>0</v>
      </c>
      <c r="S51" s="3">
        <v>0</v>
      </c>
      <c r="T51" s="22">
        <v>81.41</v>
      </c>
      <c r="U51" s="21">
        <v>18879.990000000002</v>
      </c>
      <c r="V51" s="3">
        <v>2634.1</v>
      </c>
      <c r="W51" s="3">
        <v>0</v>
      </c>
      <c r="X51" s="3">
        <v>3.4</v>
      </c>
      <c r="Y51" s="22">
        <v>83.29</v>
      </c>
    </row>
    <row r="52" spans="1:25" x14ac:dyDescent="0.2">
      <c r="A52" s="26" t="s">
        <v>49</v>
      </c>
      <c r="B52" s="21">
        <v>671.93</v>
      </c>
      <c r="C52" s="3">
        <v>62448.7</v>
      </c>
      <c r="D52" s="3">
        <v>0.8</v>
      </c>
      <c r="E52" s="22">
        <v>2.95</v>
      </c>
      <c r="F52" s="4">
        <v>9604.18</v>
      </c>
      <c r="G52" s="3">
        <v>845.92</v>
      </c>
      <c r="H52" s="3">
        <v>0</v>
      </c>
      <c r="I52" s="3">
        <v>11.45</v>
      </c>
      <c r="J52" s="17">
        <v>53255.040000000001</v>
      </c>
      <c r="K52" s="21">
        <v>9774.56</v>
      </c>
      <c r="L52" s="3">
        <v>770.82</v>
      </c>
      <c r="M52" s="3">
        <v>0</v>
      </c>
      <c r="N52" s="3">
        <v>8.5</v>
      </c>
      <c r="O52" s="22">
        <v>53957.86</v>
      </c>
      <c r="P52" s="21">
        <v>8098.5</v>
      </c>
      <c r="Q52" s="3">
        <v>746.71</v>
      </c>
      <c r="R52" s="3">
        <v>0</v>
      </c>
      <c r="S52" s="3">
        <v>8.5</v>
      </c>
      <c r="T52" s="22">
        <v>50795.9</v>
      </c>
      <c r="U52" s="21">
        <v>7913.84</v>
      </c>
      <c r="V52" s="3">
        <v>710.55</v>
      </c>
      <c r="W52" s="3">
        <v>0</v>
      </c>
      <c r="X52" s="3">
        <v>8.5</v>
      </c>
      <c r="Y52" s="22">
        <v>50876.01</v>
      </c>
    </row>
    <row r="53" spans="1:25" x14ac:dyDescent="0.2">
      <c r="A53" s="26" t="s">
        <v>50</v>
      </c>
      <c r="B53" s="21">
        <v>1433.49</v>
      </c>
      <c r="C53" s="3">
        <v>40939.660000000003</v>
      </c>
      <c r="D53" s="3">
        <v>0</v>
      </c>
      <c r="E53" s="22">
        <v>0</v>
      </c>
      <c r="F53" s="4">
        <v>42066.32</v>
      </c>
      <c r="G53" s="3">
        <v>265.38</v>
      </c>
      <c r="H53" s="3">
        <v>0</v>
      </c>
      <c r="I53" s="3">
        <v>0</v>
      </c>
      <c r="J53" s="17">
        <v>941.23</v>
      </c>
      <c r="K53" s="21">
        <v>42564.03</v>
      </c>
      <c r="L53" s="3">
        <v>297.39</v>
      </c>
      <c r="M53" s="3">
        <v>0</v>
      </c>
      <c r="N53" s="3">
        <v>0</v>
      </c>
      <c r="O53" s="22">
        <v>953.73</v>
      </c>
      <c r="P53" s="21">
        <v>28736.73</v>
      </c>
      <c r="Q53" s="3">
        <v>166.14</v>
      </c>
      <c r="R53" s="3">
        <v>0</v>
      </c>
      <c r="S53" s="3">
        <v>9.25</v>
      </c>
      <c r="T53" s="22">
        <v>893.62</v>
      </c>
      <c r="U53" s="21">
        <v>27171.43</v>
      </c>
      <c r="V53" s="3">
        <v>187.17</v>
      </c>
      <c r="W53" s="3">
        <v>0</v>
      </c>
      <c r="X53" s="3">
        <v>0</v>
      </c>
      <c r="Y53" s="22">
        <v>889.3</v>
      </c>
    </row>
    <row r="54" spans="1:25" x14ac:dyDescent="0.2">
      <c r="A54" s="26" t="s">
        <v>51</v>
      </c>
      <c r="B54" s="21">
        <v>34186.400000000001</v>
      </c>
      <c r="C54" s="3">
        <v>2381.87</v>
      </c>
      <c r="D54" s="3">
        <v>0</v>
      </c>
      <c r="E54" s="22">
        <v>0</v>
      </c>
      <c r="F54" s="4">
        <v>31771.41</v>
      </c>
      <c r="G54" s="3">
        <v>4477.1899999999996</v>
      </c>
      <c r="H54" s="3">
        <v>0.57999999999999996</v>
      </c>
      <c r="I54" s="3">
        <v>0</v>
      </c>
      <c r="J54" s="17">
        <v>11.24</v>
      </c>
      <c r="K54" s="21">
        <v>31545.72</v>
      </c>
      <c r="L54" s="3">
        <v>4515</v>
      </c>
      <c r="M54" s="3">
        <v>0</v>
      </c>
      <c r="N54" s="3">
        <v>0</v>
      </c>
      <c r="O54" s="22">
        <v>10.130000000000001</v>
      </c>
      <c r="P54" s="21">
        <v>29780.51</v>
      </c>
      <c r="Q54" s="3">
        <v>4408.3599999999997</v>
      </c>
      <c r="R54" s="3">
        <v>0</v>
      </c>
      <c r="S54" s="3">
        <v>0</v>
      </c>
      <c r="T54" s="22">
        <v>5.94</v>
      </c>
      <c r="U54" s="21">
        <v>29429.040000000001</v>
      </c>
      <c r="V54" s="3">
        <v>4340.22</v>
      </c>
      <c r="W54" s="3">
        <v>0</v>
      </c>
      <c r="X54" s="3">
        <v>0</v>
      </c>
      <c r="Y54" s="22">
        <v>29.31</v>
      </c>
    </row>
    <row r="55" spans="1:25" ht="12.75" customHeight="1" x14ac:dyDescent="0.2">
      <c r="A55" s="26" t="s">
        <v>52</v>
      </c>
      <c r="B55" s="21">
        <v>11.16</v>
      </c>
      <c r="C55" s="3">
        <v>8872.76</v>
      </c>
      <c r="D55" s="3">
        <v>0</v>
      </c>
      <c r="E55" s="22">
        <v>0</v>
      </c>
      <c r="F55" s="4">
        <v>21.58</v>
      </c>
      <c r="G55" s="3">
        <v>338.69</v>
      </c>
      <c r="H55" s="3">
        <v>0</v>
      </c>
      <c r="I55" s="3">
        <v>0</v>
      </c>
      <c r="J55" s="17">
        <v>8837.7800000000007</v>
      </c>
      <c r="K55" s="21">
        <v>38.299999999999997</v>
      </c>
      <c r="L55" s="3">
        <v>355.5</v>
      </c>
      <c r="M55" s="3">
        <v>0</v>
      </c>
      <c r="N55" s="3">
        <v>0</v>
      </c>
      <c r="O55" s="22">
        <v>8878.67</v>
      </c>
      <c r="P55" s="21">
        <v>22.77</v>
      </c>
      <c r="Q55" s="3">
        <v>329.26</v>
      </c>
      <c r="R55" s="3">
        <v>0</v>
      </c>
      <c r="S55" s="3">
        <v>0</v>
      </c>
      <c r="T55" s="22">
        <v>7866.65</v>
      </c>
      <c r="U55" s="21">
        <v>4.05</v>
      </c>
      <c r="V55" s="3">
        <v>436.26</v>
      </c>
      <c r="W55" s="3">
        <v>0</v>
      </c>
      <c r="X55" s="3">
        <v>0</v>
      </c>
      <c r="Y55" s="22">
        <v>7770.99</v>
      </c>
    </row>
    <row r="56" spans="1:25" ht="12.75" customHeight="1" x14ac:dyDescent="0.2">
      <c r="A56" s="26" t="s">
        <v>53</v>
      </c>
      <c r="B56" s="21">
        <v>178.88</v>
      </c>
      <c r="C56" s="3">
        <v>34.950000000000003</v>
      </c>
      <c r="D56" s="3">
        <v>0</v>
      </c>
      <c r="E56" s="22">
        <v>0</v>
      </c>
      <c r="F56" s="4">
        <v>192.59</v>
      </c>
      <c r="G56" s="3">
        <v>32.72</v>
      </c>
      <c r="H56" s="3">
        <v>0</v>
      </c>
      <c r="I56" s="3">
        <v>0</v>
      </c>
      <c r="J56" s="17">
        <v>54.97</v>
      </c>
      <c r="K56" s="21">
        <v>261.62</v>
      </c>
      <c r="L56" s="3">
        <v>112.41</v>
      </c>
      <c r="M56" s="3">
        <v>0</v>
      </c>
      <c r="N56" s="3">
        <v>67.98</v>
      </c>
      <c r="O56" s="22">
        <v>171.67</v>
      </c>
      <c r="P56" s="21">
        <v>53.34</v>
      </c>
      <c r="Q56" s="3">
        <v>8.24</v>
      </c>
      <c r="R56" s="3">
        <v>0</v>
      </c>
      <c r="S56" s="3">
        <v>64.489999999999995</v>
      </c>
      <c r="T56" s="22">
        <v>109.8</v>
      </c>
      <c r="U56" s="21">
        <v>29.65</v>
      </c>
      <c r="V56" s="3">
        <v>1.91</v>
      </c>
      <c r="W56" s="3">
        <v>0</v>
      </c>
      <c r="X56" s="3">
        <v>0</v>
      </c>
      <c r="Y56" s="22">
        <v>6.97</v>
      </c>
    </row>
    <row r="57" spans="1:25" ht="12.75" customHeight="1" x14ac:dyDescent="0.2">
      <c r="A57" s="26" t="s">
        <v>54</v>
      </c>
      <c r="B57" s="21">
        <v>1400.58</v>
      </c>
      <c r="C57" s="3">
        <v>10668.23</v>
      </c>
      <c r="D57" s="3">
        <v>705.02</v>
      </c>
      <c r="E57" s="22">
        <v>312.8</v>
      </c>
      <c r="F57" s="4">
        <v>27622.57</v>
      </c>
      <c r="G57" s="3">
        <v>7167.62</v>
      </c>
      <c r="H57" s="3">
        <v>559.9</v>
      </c>
      <c r="I57" s="3">
        <v>67.88</v>
      </c>
      <c r="J57" s="17">
        <v>365.83</v>
      </c>
      <c r="K57" s="21">
        <v>30948.91</v>
      </c>
      <c r="L57" s="3">
        <v>7432.96</v>
      </c>
      <c r="M57" s="3">
        <v>560.38</v>
      </c>
      <c r="N57" s="3">
        <v>0</v>
      </c>
      <c r="O57" s="22">
        <v>244.55</v>
      </c>
      <c r="P57" s="21">
        <v>25181.49</v>
      </c>
      <c r="Q57" s="3">
        <v>6696.29</v>
      </c>
      <c r="R57" s="3">
        <v>560.24</v>
      </c>
      <c r="S57" s="3">
        <v>0</v>
      </c>
      <c r="T57" s="22">
        <v>235.73</v>
      </c>
      <c r="U57" s="21">
        <v>25826.83</v>
      </c>
      <c r="V57" s="3">
        <v>6790.44</v>
      </c>
      <c r="W57" s="3">
        <v>558.73</v>
      </c>
      <c r="X57" s="3">
        <v>0.2</v>
      </c>
      <c r="Y57" s="22">
        <v>273.62</v>
      </c>
    </row>
    <row r="58" spans="1:25" ht="12.75" customHeight="1" x14ac:dyDescent="0.2">
      <c r="A58" s="26" t="s">
        <v>55</v>
      </c>
      <c r="B58" s="21">
        <v>6</v>
      </c>
      <c r="C58" s="3">
        <v>0</v>
      </c>
      <c r="D58" s="3">
        <v>0</v>
      </c>
      <c r="E58" s="22">
        <v>0</v>
      </c>
      <c r="F58" s="4">
        <v>10.49</v>
      </c>
      <c r="G58" s="3">
        <v>0</v>
      </c>
      <c r="H58" s="3">
        <v>0</v>
      </c>
      <c r="I58" s="3">
        <v>0</v>
      </c>
      <c r="J58" s="17">
        <v>0</v>
      </c>
      <c r="K58" s="21">
        <v>9.77</v>
      </c>
      <c r="L58" s="3">
        <v>0</v>
      </c>
      <c r="M58" s="3">
        <v>0</v>
      </c>
      <c r="N58" s="3">
        <v>0</v>
      </c>
      <c r="O58" s="22">
        <v>0</v>
      </c>
      <c r="P58" s="21">
        <v>1.56</v>
      </c>
      <c r="Q58" s="3">
        <v>0</v>
      </c>
      <c r="R58" s="3">
        <v>0</v>
      </c>
      <c r="S58" s="3">
        <v>0</v>
      </c>
      <c r="T58" s="22">
        <v>0</v>
      </c>
      <c r="U58" s="21">
        <v>2.02</v>
      </c>
      <c r="V58" s="3">
        <v>0</v>
      </c>
      <c r="W58" s="3">
        <v>0</v>
      </c>
      <c r="X58" s="3">
        <v>0</v>
      </c>
      <c r="Y58" s="22">
        <v>0</v>
      </c>
    </row>
    <row r="59" spans="1:25" ht="13.5" customHeight="1" thickBot="1" x14ac:dyDescent="0.25">
      <c r="A59" s="26" t="s">
        <v>56</v>
      </c>
      <c r="B59" s="23">
        <v>32109.23</v>
      </c>
      <c r="C59" s="24">
        <v>469.24</v>
      </c>
      <c r="D59" s="24">
        <v>0.49</v>
      </c>
      <c r="E59" s="25">
        <v>0</v>
      </c>
      <c r="F59" s="4">
        <v>32614.22</v>
      </c>
      <c r="G59" s="3">
        <v>172.16</v>
      </c>
      <c r="H59" s="3">
        <v>0</v>
      </c>
      <c r="I59" s="3">
        <v>0</v>
      </c>
      <c r="J59" s="17">
        <v>72.400000000000006</v>
      </c>
      <c r="K59" s="23">
        <v>33263.78</v>
      </c>
      <c r="L59" s="24">
        <v>202.34</v>
      </c>
      <c r="M59" s="24">
        <v>0.49</v>
      </c>
      <c r="N59" s="24">
        <v>0</v>
      </c>
      <c r="O59" s="25">
        <v>160.82</v>
      </c>
      <c r="P59" s="21">
        <v>20228.13</v>
      </c>
      <c r="Q59" s="3">
        <v>128.66999999999999</v>
      </c>
      <c r="R59" s="3">
        <v>0</v>
      </c>
      <c r="S59" s="3">
        <v>0</v>
      </c>
      <c r="T59" s="22">
        <v>12.49</v>
      </c>
      <c r="U59" s="21">
        <v>20113.95</v>
      </c>
      <c r="V59" s="3">
        <v>202.36</v>
      </c>
      <c r="W59" s="3">
        <v>0.49</v>
      </c>
      <c r="X59" s="3">
        <v>0</v>
      </c>
      <c r="Y59" s="22">
        <v>20.51</v>
      </c>
    </row>
    <row r="60" spans="1:25" ht="13.5" thickBot="1" x14ac:dyDescent="0.25">
      <c r="A60" s="16" t="s">
        <v>57</v>
      </c>
      <c r="B60" s="13">
        <v>208470.19999999998</v>
      </c>
      <c r="C60" s="14">
        <v>812402.05000000016</v>
      </c>
      <c r="D60" s="14">
        <v>112785.72000000002</v>
      </c>
      <c r="E60" s="15">
        <v>91379.180000000008</v>
      </c>
      <c r="F60" s="13">
        <v>515408</v>
      </c>
      <c r="G60" s="14">
        <v>261247.04000000004</v>
      </c>
      <c r="H60" s="14">
        <v>22241.370000000003</v>
      </c>
      <c r="I60" s="14">
        <v>60034.549999999988</v>
      </c>
      <c r="J60" s="15">
        <v>423639.87000000005</v>
      </c>
      <c r="K60" s="13">
        <f t="shared" ref="K60:P60" si="0">SUM(K4:K59)</f>
        <v>527624.23</v>
      </c>
      <c r="L60" s="14">
        <f t="shared" si="0"/>
        <v>264796.72000000003</v>
      </c>
      <c r="M60" s="14">
        <f t="shared" si="0"/>
        <v>22218.060000000005</v>
      </c>
      <c r="N60" s="14">
        <f t="shared" si="0"/>
        <v>60286.55</v>
      </c>
      <c r="O60" s="36">
        <f t="shared" si="0"/>
        <v>427119.63999999996</v>
      </c>
      <c r="P60" s="13">
        <f t="shared" si="0"/>
        <v>438489.58999999997</v>
      </c>
      <c r="Q60" s="14">
        <f t="shared" ref="Q60:U60" si="1">SUM(Q4:Q59)</f>
        <v>235713.93000000005</v>
      </c>
      <c r="R60" s="14">
        <f t="shared" si="1"/>
        <v>19173.620000000003</v>
      </c>
      <c r="S60" s="14">
        <f t="shared" si="1"/>
        <v>59321.42</v>
      </c>
      <c r="T60" s="15">
        <f t="shared" si="1"/>
        <v>390643.84</v>
      </c>
      <c r="U60" s="13">
        <f t="shared" si="1"/>
        <v>434269.68000000011</v>
      </c>
      <c r="V60" s="14">
        <f t="shared" ref="V60:Y60" si="2">SUM(V4:V59)</f>
        <v>236179.29000000004</v>
      </c>
      <c r="W60" s="14">
        <f t="shared" si="2"/>
        <v>18444.870000000003</v>
      </c>
      <c r="X60" s="14">
        <f t="shared" si="2"/>
        <v>59621.759999999995</v>
      </c>
      <c r="Y60" s="15">
        <f t="shared" si="2"/>
        <v>391834.99999999988</v>
      </c>
    </row>
    <row r="61" spans="1:25" x14ac:dyDescent="0.2">
      <c r="F61" s="5"/>
      <c r="H61" s="5"/>
      <c r="I61" s="6"/>
    </row>
    <row r="67" spans="9:9" x14ac:dyDescent="0.2">
      <c r="I67" s="7"/>
    </row>
  </sheetData>
  <mergeCells count="7">
    <mergeCell ref="U2:Y2"/>
    <mergeCell ref="A1:Y1"/>
    <mergeCell ref="P2:T2"/>
    <mergeCell ref="A2:A3"/>
    <mergeCell ref="B2:E2"/>
    <mergeCell ref="F2:J2"/>
    <mergeCell ref="K2:O2"/>
  </mergeCells>
  <pageMargins left="0.43" right="0.23622047244094491" top="0.59055118110236227" bottom="0.19685039370078741" header="0.31496062992125984" footer="0.31496062992125984"/>
  <pageSetup paperSize="9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lentelė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2021-07-14T06:00:20Z</cp:lastPrinted>
  <dcterms:created xsi:type="dcterms:W3CDTF">2015-09-15T07:00:07Z</dcterms:created>
  <dcterms:modified xsi:type="dcterms:W3CDTF">2021-07-14T06:02:34Z</dcterms:modified>
</cp:coreProperties>
</file>