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D\! pienorinka.vic.lt\EKO\"/>
    </mc:Choice>
  </mc:AlternateContent>
  <xr:revisionPtr revIDLastSave="0" documentId="13_ncr:1_{9EE9A8BA-8A1D-4A52-8025-23C0A1CD551A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gamyb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7" i="1" l="1"/>
  <c r="Q6" i="1"/>
  <c r="R6" i="1"/>
  <c r="Q7" i="1"/>
  <c r="R9" i="1" l="1"/>
  <c r="R8" i="1"/>
  <c r="Q8" i="1" l="1"/>
  <c r="Q9" i="1" l="1"/>
</calcChain>
</file>

<file path=xl/sharedStrings.xml><?xml version="1.0" encoding="utf-8"?>
<sst xmlns="http://schemas.openxmlformats.org/spreadsheetml/2006/main" count="33" uniqueCount="29">
  <si>
    <t>Matavimo
 vnt.</t>
  </si>
  <si>
    <t>Pokytis, proc.</t>
  </si>
  <si>
    <t>sausis</t>
  </si>
  <si>
    <t>vasaris</t>
  </si>
  <si>
    <t>kovas</t>
  </si>
  <si>
    <t>balandis</t>
  </si>
  <si>
    <t>gegužė</t>
  </si>
  <si>
    <t>liepa</t>
  </si>
  <si>
    <t>rugpjūtis</t>
  </si>
  <si>
    <t>rugsėjis</t>
  </si>
  <si>
    <t>spalis</t>
  </si>
  <si>
    <t>lapkritis</t>
  </si>
  <si>
    <t>gruodis</t>
  </si>
  <si>
    <t>mėnesio*</t>
  </si>
  <si>
    <t>metų**</t>
  </si>
  <si>
    <t>Ekologiškų pieno gaminių gamyba Lietuvos pieno perdirbimo įmonėse</t>
  </si>
  <si>
    <t>Varškė</t>
  </si>
  <si>
    <t>Švieži (nebrandinti ir nekonservuoti) sūriai</t>
  </si>
  <si>
    <t>kg</t>
  </si>
  <si>
    <t>Pastaba: duomenys pateikti pagal Pieno supirkimo ir pardavimo mėnesio ataskaitą PS-3.</t>
  </si>
  <si>
    <t>Gaminio pavadinimas</t>
  </si>
  <si>
    <t>birželis</t>
  </si>
  <si>
    <t>konfidenciali informacija</t>
  </si>
  <si>
    <t>Geriamasis pienas</t>
  </si>
  <si>
    <t>Grietinė</t>
  </si>
  <si>
    <t>Naudojant ŽŪDC (LŽŪMPRIS) duomenis, būtina nurodyti šaltinį.</t>
  </si>
  <si>
    <t>Šaltinis – ŽŪDC (LŽŪMPRIS)</t>
  </si>
  <si>
    <t>* lyginant 2023 m. rugpjūčio mėn. su liepa mėn.</t>
  </si>
  <si>
    <t>** lyginant 2023 m. rugpjūčio mėn. su 2022 m. rugpjūčio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</si>
</sst>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name val="Times New Roman"/>
      <family val="1"/>
      <charset val="186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99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 style="thick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3" fontId="1" fillId="0" borderId="0" xfId="0" applyNumberFormat="1" applyFont="1"/>
    <xf numFmtId="0" fontId="1" fillId="3" borderId="3" xfId="0" applyFont="1" applyFill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right" vertical="center"/>
    </xf>
    <xf numFmtId="2" fontId="1" fillId="3" borderId="4" xfId="0" applyNumberFormat="1" applyFont="1" applyFill="1" applyBorder="1" applyAlignment="1">
      <alignment horizontal="right" vertical="center"/>
    </xf>
    <xf numFmtId="3" fontId="1" fillId="3" borderId="5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3" fontId="1" fillId="3" borderId="6" xfId="0" applyNumberFormat="1" applyFont="1" applyFill="1" applyBorder="1" applyAlignment="1">
      <alignment horizontal="right" vertical="center"/>
    </xf>
    <xf numFmtId="2" fontId="1" fillId="3" borderId="6" xfId="0" applyNumberFormat="1" applyFont="1" applyFill="1" applyBorder="1" applyAlignment="1">
      <alignment horizontal="right" vertical="center"/>
    </xf>
    <xf numFmtId="2" fontId="1" fillId="3" borderId="7" xfId="0" applyNumberFormat="1" applyFont="1" applyFill="1" applyBorder="1" applyAlignment="1">
      <alignment horizontal="right" vertical="center"/>
    </xf>
    <xf numFmtId="0" fontId="1" fillId="4" borderId="0" xfId="0" applyFont="1" applyFill="1"/>
    <xf numFmtId="3" fontId="1" fillId="4" borderId="5" xfId="0" applyNumberFormat="1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center" vertical="center"/>
    </xf>
    <xf numFmtId="4" fontId="1" fillId="3" borderId="13" xfId="0" applyNumberFormat="1" applyFont="1" applyFill="1" applyBorder="1" applyAlignment="1">
      <alignment horizontal="right" vertical="center"/>
    </xf>
    <xf numFmtId="49" fontId="1" fillId="2" borderId="14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0" xfId="0" applyFont="1"/>
    <xf numFmtId="0" fontId="1" fillId="2" borderId="15" xfId="0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3" borderId="8" xfId="0" applyFont="1" applyFill="1" applyBorder="1" applyAlignment="1">
      <alignment horizontal="left" vertical="center"/>
    </xf>
    <xf numFmtId="0" fontId="0" fillId="0" borderId="9" xfId="0" applyBorder="1"/>
    <xf numFmtId="0" fontId="1" fillId="0" borderId="0" xfId="0" applyFont="1"/>
    <xf numFmtId="0" fontId="1" fillId="3" borderId="11" xfId="0" applyFont="1" applyFill="1" applyBorder="1" applyAlignment="1">
      <alignment horizontal="left" vertical="center" wrapText="1"/>
    </xf>
    <xf numFmtId="0" fontId="0" fillId="0" borderId="10" xfId="0" applyBorder="1"/>
    <xf numFmtId="0" fontId="1" fillId="3" borderId="12" xfId="0" applyFont="1" applyFill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1" fontId="1" fillId="2" borderId="1" xfId="0" applyNumberFormat="1" applyFont="1" applyFill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>
                <a:solidFill>
                  <a:schemeClr val="accent5">
                    <a:lumMod val="50000"/>
                  </a:schemeClr>
                </a:solidFill>
              </a:rPr>
              <a:t>Ekologiškos</a:t>
            </a:r>
            <a:r>
              <a:rPr lang="en-US" baseline="0">
                <a:solidFill>
                  <a:schemeClr val="accent5">
                    <a:lumMod val="50000"/>
                  </a:schemeClr>
                </a:solidFill>
              </a:rPr>
              <a:t> v</a:t>
            </a:r>
            <a:r>
              <a:rPr lang="lt-LT">
                <a:solidFill>
                  <a:schemeClr val="accent5">
                    <a:lumMod val="50000"/>
                  </a:schemeClr>
                </a:solidFill>
              </a:rPr>
              <a:t>arškė</a:t>
            </a:r>
            <a:r>
              <a:rPr lang="en-US">
                <a:solidFill>
                  <a:schemeClr val="accent5">
                    <a:lumMod val="50000"/>
                  </a:schemeClr>
                </a:solidFill>
              </a:rPr>
              <a:t>s gamyba</a:t>
            </a:r>
          </a:p>
          <a:p>
            <a:pPr>
              <a:defRPr b="1">
                <a:solidFill>
                  <a:schemeClr val="accent5">
                    <a:lumMod val="50000"/>
                  </a:schemeClr>
                </a:solidFill>
              </a:defRPr>
            </a:pPr>
            <a:r>
              <a:rPr lang="en-US">
                <a:solidFill>
                  <a:schemeClr val="accent5">
                    <a:lumMod val="50000"/>
                  </a:schemeClr>
                </a:solidFill>
              </a:rPr>
              <a:t> Lietuvos pieno perdirbimo</a:t>
            </a:r>
            <a:r>
              <a:rPr lang="en-US" baseline="0">
                <a:solidFill>
                  <a:schemeClr val="accent5">
                    <a:lumMod val="50000"/>
                  </a:schemeClr>
                </a:solidFill>
              </a:rPr>
              <a:t> įmonėse</a:t>
            </a:r>
            <a:endParaRPr lang="lt-LT">
              <a:solidFill>
                <a:schemeClr val="accent5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2277386616995456"/>
          <c:y val="2.03303213156008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accent5">
                  <a:lumMod val="50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t-LT"/>
        </a:p>
      </c:txPr>
    </c:title>
    <c:autoTitleDeleted val="0"/>
    <c:plotArea>
      <c:layout>
        <c:manualLayout>
          <c:layoutTarget val="inner"/>
          <c:xMode val="edge"/>
          <c:yMode val="edge"/>
          <c:x val="0.10279855643044619"/>
          <c:y val="0.22037037037037038"/>
          <c:w val="0.87003477690288711"/>
          <c:h val="0.47863407699037619"/>
        </c:manualLayout>
      </c:layout>
      <c:lineChart>
        <c:grouping val="standard"/>
        <c:varyColors val="0"/>
        <c:ser>
          <c:idx val="0"/>
          <c:order val="0"/>
          <c:tx>
            <c:strRef>
              <c:f>gamyba!$A$9</c:f>
              <c:strCache>
                <c:ptCount val="1"/>
                <c:pt idx="0">
                  <c:v>Varškė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cat>
            <c:multiLvlStrRef>
              <c:f>gamyba!$D$4:$P$5</c:f>
              <c:multiLvlStrCache>
                <c:ptCount val="13"/>
                <c:lvl>
                  <c:pt idx="0">
                    <c:v>rugpjūtis</c:v>
                  </c:pt>
                  <c:pt idx="1">
                    <c:v>rugsėjis</c:v>
                  </c:pt>
                  <c:pt idx="2">
                    <c:v>spalis</c:v>
                  </c:pt>
                  <c:pt idx="3">
                    <c:v>lapkritis</c:v>
                  </c:pt>
                  <c:pt idx="4">
                    <c:v>gruodis</c:v>
                  </c:pt>
                  <c:pt idx="5">
                    <c:v>sausis</c:v>
                  </c:pt>
                  <c:pt idx="6">
                    <c:v>vasaris</c:v>
                  </c:pt>
                  <c:pt idx="7">
                    <c:v>kovas</c:v>
                  </c:pt>
                  <c:pt idx="8">
                    <c:v>balandis</c:v>
                  </c:pt>
                  <c:pt idx="9">
                    <c:v>gegužė</c:v>
                  </c:pt>
                  <c:pt idx="10">
                    <c:v>birželis</c:v>
                  </c:pt>
                  <c:pt idx="11">
                    <c:v>liepa</c:v>
                  </c:pt>
                  <c:pt idx="12">
                    <c:v>rugpjūtis</c:v>
                  </c:pt>
                </c:lvl>
                <c:lvl>
                  <c:pt idx="0">
                    <c:v>2022</c:v>
                  </c:pt>
                  <c:pt idx="5">
                    <c:v>2023</c:v>
                  </c:pt>
                </c:lvl>
              </c:multiLvlStrCache>
            </c:multiLvlStrRef>
          </c:cat>
          <c:val>
            <c:numRef>
              <c:f>gamyba!$D$9:$P$9</c:f>
              <c:numCache>
                <c:formatCode>#,##0</c:formatCode>
                <c:ptCount val="13"/>
                <c:pt idx="0">
                  <c:v>45454</c:v>
                </c:pt>
                <c:pt idx="1">
                  <c:v>49682</c:v>
                </c:pt>
                <c:pt idx="2">
                  <c:v>52117</c:v>
                </c:pt>
                <c:pt idx="3">
                  <c:v>49010</c:v>
                </c:pt>
                <c:pt idx="4">
                  <c:v>43210</c:v>
                </c:pt>
                <c:pt idx="5">
                  <c:v>50230</c:v>
                </c:pt>
                <c:pt idx="6">
                  <c:v>42866</c:v>
                </c:pt>
                <c:pt idx="7">
                  <c:v>49487</c:v>
                </c:pt>
                <c:pt idx="8">
                  <c:v>50291</c:v>
                </c:pt>
                <c:pt idx="9">
                  <c:v>52437</c:v>
                </c:pt>
                <c:pt idx="10">
                  <c:v>55616</c:v>
                </c:pt>
                <c:pt idx="11">
                  <c:v>46937</c:v>
                </c:pt>
                <c:pt idx="12">
                  <c:v>49902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40F-400D-A73C-DC6186142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96738880"/>
        <c:axId val="-1696751392"/>
      </c:lineChart>
      <c:catAx>
        <c:axId val="-1696738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t-LT"/>
          </a:p>
        </c:txPr>
        <c:crossAx val="-1696751392"/>
        <c:crosses val="autoZero"/>
        <c:auto val="1"/>
        <c:lblAlgn val="ctr"/>
        <c:lblOffset val="100"/>
        <c:noMultiLvlLbl val="0"/>
      </c:catAx>
      <c:valAx>
        <c:axId val="-1696751392"/>
        <c:scaling>
          <c:orientation val="minMax"/>
          <c:max val="80000"/>
          <c:min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t" anchorCtr="0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4.262422035955183E-2"/>
              <c:y val="0.115548590142574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t" anchorCtr="0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lt-LT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t-LT"/>
          </a:p>
        </c:txPr>
        <c:crossAx val="-1696738880"/>
        <c:crosses val="autoZero"/>
        <c:crossBetween val="between"/>
        <c:majorUnit val="20000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solidFill>
            <a:schemeClr val="bg1">
              <a:lumMod val="7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>
                <a:solidFill>
                  <a:schemeClr val="accent5">
                    <a:lumMod val="50000"/>
                  </a:schemeClr>
                </a:solidFill>
              </a:rPr>
              <a:t>Ekologiškų šviežių (nebrandintų</a:t>
            </a:r>
            <a:r>
              <a:rPr lang="en-US" baseline="0">
                <a:solidFill>
                  <a:schemeClr val="accent5">
                    <a:lumMod val="50000"/>
                  </a:schemeClr>
                </a:solidFill>
              </a:rPr>
              <a:t> ir nekonservuotų) sūrių</a:t>
            </a:r>
            <a:r>
              <a:rPr lang="en-US">
                <a:solidFill>
                  <a:schemeClr val="accent5">
                    <a:lumMod val="50000"/>
                  </a:schemeClr>
                </a:solidFill>
              </a:rPr>
              <a:t> gamyba  Lietuvos pieno perdirbimo</a:t>
            </a:r>
            <a:r>
              <a:rPr lang="en-US" baseline="0">
                <a:solidFill>
                  <a:schemeClr val="accent5">
                    <a:lumMod val="50000"/>
                  </a:schemeClr>
                </a:solidFill>
              </a:rPr>
              <a:t> įmonėse</a:t>
            </a:r>
            <a:endParaRPr lang="lt-LT">
              <a:solidFill>
                <a:schemeClr val="accent5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15031930686083597"/>
          <c:y val="3.55394407195629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accent5">
                  <a:lumMod val="50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t-LT"/>
        </a:p>
      </c:txPr>
    </c:title>
    <c:autoTitleDeleted val="0"/>
    <c:plotArea>
      <c:layout>
        <c:manualLayout>
          <c:layoutTarget val="inner"/>
          <c:xMode val="edge"/>
          <c:yMode val="edge"/>
          <c:x val="0.10279855643044619"/>
          <c:y val="0.22037037037037038"/>
          <c:w val="0.87003477690288711"/>
          <c:h val="0.47863407699037619"/>
        </c:manualLayout>
      </c:layout>
      <c:lineChart>
        <c:grouping val="standard"/>
        <c:varyColors val="0"/>
        <c:ser>
          <c:idx val="0"/>
          <c:order val="0"/>
          <c:tx>
            <c:strRef>
              <c:f>gamyba!$A$8</c:f>
              <c:strCache>
                <c:ptCount val="1"/>
                <c:pt idx="0">
                  <c:v>Švieži (nebrandinti ir nekonservuoti) sūriai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cat>
            <c:multiLvlStrRef>
              <c:f>gamyba!$D$4:$P$5</c:f>
              <c:multiLvlStrCache>
                <c:ptCount val="13"/>
                <c:lvl>
                  <c:pt idx="0">
                    <c:v>rugpjūtis</c:v>
                  </c:pt>
                  <c:pt idx="1">
                    <c:v>rugsėjis</c:v>
                  </c:pt>
                  <c:pt idx="2">
                    <c:v>spalis</c:v>
                  </c:pt>
                  <c:pt idx="3">
                    <c:v>lapkritis</c:v>
                  </c:pt>
                  <c:pt idx="4">
                    <c:v>gruodis</c:v>
                  </c:pt>
                  <c:pt idx="5">
                    <c:v>sausis</c:v>
                  </c:pt>
                  <c:pt idx="6">
                    <c:v>vasaris</c:v>
                  </c:pt>
                  <c:pt idx="7">
                    <c:v>kovas</c:v>
                  </c:pt>
                  <c:pt idx="8">
                    <c:v>balandis</c:v>
                  </c:pt>
                  <c:pt idx="9">
                    <c:v>gegužė</c:v>
                  </c:pt>
                  <c:pt idx="10">
                    <c:v>birželis</c:v>
                  </c:pt>
                  <c:pt idx="11">
                    <c:v>liepa</c:v>
                  </c:pt>
                  <c:pt idx="12">
                    <c:v>rugpjūtis</c:v>
                  </c:pt>
                </c:lvl>
                <c:lvl>
                  <c:pt idx="0">
                    <c:v>2022</c:v>
                  </c:pt>
                  <c:pt idx="5">
                    <c:v>2023</c:v>
                  </c:pt>
                </c:lvl>
              </c:multiLvlStrCache>
            </c:multiLvlStrRef>
          </c:cat>
          <c:val>
            <c:numRef>
              <c:f>gamyba!$D$8:$P$8</c:f>
              <c:numCache>
                <c:formatCode>#,##0</c:formatCode>
                <c:ptCount val="13"/>
                <c:pt idx="0">
                  <c:v>10040</c:v>
                </c:pt>
                <c:pt idx="1">
                  <c:v>14877</c:v>
                </c:pt>
                <c:pt idx="2">
                  <c:v>14294</c:v>
                </c:pt>
                <c:pt idx="3">
                  <c:v>13096</c:v>
                </c:pt>
                <c:pt idx="4">
                  <c:v>13956</c:v>
                </c:pt>
                <c:pt idx="5">
                  <c:v>13772</c:v>
                </c:pt>
                <c:pt idx="6">
                  <c:v>13579</c:v>
                </c:pt>
                <c:pt idx="7">
                  <c:v>20928</c:v>
                </c:pt>
                <c:pt idx="8">
                  <c:v>13651</c:v>
                </c:pt>
                <c:pt idx="9">
                  <c:v>13237</c:v>
                </c:pt>
                <c:pt idx="10">
                  <c:v>10926</c:v>
                </c:pt>
                <c:pt idx="11">
                  <c:v>9850</c:v>
                </c:pt>
                <c:pt idx="12">
                  <c:v>10703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57E-4EA4-A8FB-B4CB199C1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96742144"/>
        <c:axId val="-1696738336"/>
      </c:lineChart>
      <c:catAx>
        <c:axId val="-169674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t-LT"/>
          </a:p>
        </c:txPr>
        <c:crossAx val="-1696738336"/>
        <c:crosses val="autoZero"/>
        <c:auto val="1"/>
        <c:lblAlgn val="ctr"/>
        <c:lblOffset val="100"/>
        <c:noMultiLvlLbl val="0"/>
      </c:catAx>
      <c:valAx>
        <c:axId val="-169673833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t" anchorCtr="0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4.262422035955183E-2"/>
              <c:y val="0.115548590142574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t" anchorCtr="0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lt-LT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t-LT"/>
          </a:p>
        </c:txPr>
        <c:crossAx val="-1696742144"/>
        <c:crosses val="autoZero"/>
        <c:crossBetween val="between"/>
        <c:majorUnit val="5000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solidFill>
            <a:schemeClr val="bg1">
              <a:lumMod val="7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>
                <a:solidFill>
                  <a:schemeClr val="accent5">
                    <a:lumMod val="50000"/>
                  </a:schemeClr>
                </a:solidFill>
              </a:rPr>
              <a:t>Ekologiško geriamojo pieno gamyba</a:t>
            </a:r>
          </a:p>
          <a:p>
            <a:pPr>
              <a:defRPr b="1">
                <a:solidFill>
                  <a:schemeClr val="accent5">
                    <a:lumMod val="50000"/>
                  </a:schemeClr>
                </a:solidFill>
              </a:defRPr>
            </a:pPr>
            <a:r>
              <a:rPr lang="en-US">
                <a:solidFill>
                  <a:schemeClr val="accent5">
                    <a:lumMod val="50000"/>
                  </a:schemeClr>
                </a:solidFill>
              </a:rPr>
              <a:t> Lietuvos pieno perdirbimo</a:t>
            </a:r>
            <a:r>
              <a:rPr lang="en-US" baseline="0">
                <a:solidFill>
                  <a:schemeClr val="accent5">
                    <a:lumMod val="50000"/>
                  </a:schemeClr>
                </a:solidFill>
              </a:rPr>
              <a:t> įmonėse</a:t>
            </a:r>
            <a:endParaRPr lang="lt-LT">
              <a:solidFill>
                <a:schemeClr val="accent5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24494296277481445"/>
          <c:y val="3.04697342515756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accent5">
                  <a:lumMod val="50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t-LT"/>
        </a:p>
      </c:txPr>
    </c:title>
    <c:autoTitleDeleted val="0"/>
    <c:plotArea>
      <c:layout>
        <c:manualLayout>
          <c:layoutTarget val="inner"/>
          <c:xMode val="edge"/>
          <c:yMode val="edge"/>
          <c:x val="0.10279855643044619"/>
          <c:y val="0.22037037037037038"/>
          <c:w val="0.87003477690288711"/>
          <c:h val="0.47863407699037619"/>
        </c:manualLayout>
      </c:layout>
      <c:lineChart>
        <c:grouping val="standard"/>
        <c:varyColors val="0"/>
        <c:ser>
          <c:idx val="0"/>
          <c:order val="0"/>
          <c:tx>
            <c:strRef>
              <c:f>gamyba!$A$6</c:f>
              <c:strCache>
                <c:ptCount val="1"/>
                <c:pt idx="0">
                  <c:v>Geriamasis pienas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cat>
            <c:multiLvlStrRef>
              <c:f>gamyba!$D$4:$P$5</c:f>
              <c:multiLvlStrCache>
                <c:ptCount val="13"/>
                <c:lvl>
                  <c:pt idx="0">
                    <c:v>rugpjūtis</c:v>
                  </c:pt>
                  <c:pt idx="1">
                    <c:v>rugsėjis</c:v>
                  </c:pt>
                  <c:pt idx="2">
                    <c:v>spalis</c:v>
                  </c:pt>
                  <c:pt idx="3">
                    <c:v>lapkritis</c:v>
                  </c:pt>
                  <c:pt idx="4">
                    <c:v>gruodis</c:v>
                  </c:pt>
                  <c:pt idx="5">
                    <c:v>sausis</c:v>
                  </c:pt>
                  <c:pt idx="6">
                    <c:v>vasaris</c:v>
                  </c:pt>
                  <c:pt idx="7">
                    <c:v>kovas</c:v>
                  </c:pt>
                  <c:pt idx="8">
                    <c:v>balandis</c:v>
                  </c:pt>
                  <c:pt idx="9">
                    <c:v>gegužė</c:v>
                  </c:pt>
                  <c:pt idx="10">
                    <c:v>birželis</c:v>
                  </c:pt>
                  <c:pt idx="11">
                    <c:v>liepa</c:v>
                  </c:pt>
                  <c:pt idx="12">
                    <c:v>rugpjūtis</c:v>
                  </c:pt>
                </c:lvl>
                <c:lvl>
                  <c:pt idx="0">
                    <c:v>2022</c:v>
                  </c:pt>
                  <c:pt idx="5">
                    <c:v>2023</c:v>
                  </c:pt>
                </c:lvl>
              </c:multiLvlStrCache>
            </c:multiLvlStrRef>
          </c:cat>
          <c:val>
            <c:numRef>
              <c:f>gamyba!$D$6:$P$6</c:f>
              <c:numCache>
                <c:formatCode>#,##0</c:formatCode>
                <c:ptCount val="13"/>
                <c:pt idx="0">
                  <c:v>133342</c:v>
                </c:pt>
                <c:pt idx="10">
                  <c:v>146381</c:v>
                </c:pt>
                <c:pt idx="11">
                  <c:v>133333</c:v>
                </c:pt>
                <c:pt idx="12">
                  <c:v>176168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614-46E0-95F6-B1A9FE78B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96750304"/>
        <c:axId val="-1696749216"/>
      </c:lineChart>
      <c:catAx>
        <c:axId val="-169675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t-LT"/>
          </a:p>
        </c:txPr>
        <c:crossAx val="-1696749216"/>
        <c:crosses val="autoZero"/>
        <c:auto val="1"/>
        <c:lblAlgn val="ctr"/>
        <c:lblOffset val="100"/>
        <c:noMultiLvlLbl val="0"/>
      </c:catAx>
      <c:valAx>
        <c:axId val="-1696749216"/>
        <c:scaling>
          <c:orientation val="minMax"/>
          <c:max val="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t" anchorCtr="0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4.262422035955183E-2"/>
              <c:y val="0.115548590142574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t" anchorCtr="0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lt-LT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t-LT"/>
          </a:p>
        </c:txPr>
        <c:crossAx val="-1696750304"/>
        <c:crosses val="autoZero"/>
        <c:crossBetween val="between"/>
        <c:majorUnit val="100000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solidFill>
            <a:schemeClr val="bg1">
              <a:lumMod val="7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>
                <a:solidFill>
                  <a:schemeClr val="accent5">
                    <a:lumMod val="50000"/>
                  </a:schemeClr>
                </a:solidFill>
              </a:rPr>
              <a:t>Ekologiškos grietinės</a:t>
            </a:r>
            <a:r>
              <a:rPr lang="en-US" baseline="0">
                <a:solidFill>
                  <a:schemeClr val="accent5">
                    <a:lumMod val="50000"/>
                  </a:schemeClr>
                </a:solidFill>
              </a:rPr>
              <a:t> gamyba</a:t>
            </a:r>
          </a:p>
          <a:p>
            <a:pPr>
              <a:defRPr b="1">
                <a:solidFill>
                  <a:schemeClr val="accent5">
                    <a:lumMod val="50000"/>
                  </a:schemeClr>
                </a:solidFill>
              </a:defRPr>
            </a:pPr>
            <a:r>
              <a:rPr lang="en-US" baseline="0">
                <a:solidFill>
                  <a:schemeClr val="accent5">
                    <a:lumMod val="50000"/>
                  </a:schemeClr>
                </a:solidFill>
              </a:rPr>
              <a:t>L</a:t>
            </a:r>
            <a:r>
              <a:rPr lang="en-US">
                <a:solidFill>
                  <a:schemeClr val="accent5">
                    <a:lumMod val="50000"/>
                  </a:schemeClr>
                </a:solidFill>
              </a:rPr>
              <a:t>ietuvos pieno perdirbimo</a:t>
            </a:r>
            <a:r>
              <a:rPr lang="en-US" baseline="0">
                <a:solidFill>
                  <a:schemeClr val="accent5">
                    <a:lumMod val="50000"/>
                  </a:schemeClr>
                </a:solidFill>
              </a:rPr>
              <a:t> įmonėse</a:t>
            </a:r>
            <a:endParaRPr lang="lt-LT">
              <a:solidFill>
                <a:schemeClr val="accent5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2277386616995456"/>
          <c:y val="2.03303213156008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accent5">
                  <a:lumMod val="50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t-LT"/>
        </a:p>
      </c:txPr>
    </c:title>
    <c:autoTitleDeleted val="0"/>
    <c:plotArea>
      <c:layout>
        <c:manualLayout>
          <c:layoutTarget val="inner"/>
          <c:xMode val="edge"/>
          <c:yMode val="edge"/>
          <c:x val="0.10279855643044619"/>
          <c:y val="0.22037037037037038"/>
          <c:w val="0.87003477690288711"/>
          <c:h val="0.47863407699037619"/>
        </c:manualLayout>
      </c:layout>
      <c:lineChart>
        <c:grouping val="standard"/>
        <c:varyColors val="0"/>
        <c:ser>
          <c:idx val="0"/>
          <c:order val="0"/>
          <c:tx>
            <c:strRef>
              <c:f>gamyba!$A$7</c:f>
              <c:strCache>
                <c:ptCount val="1"/>
                <c:pt idx="0">
                  <c:v>Grietinė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gamyba!$D$4:$P$5</c:f>
              <c:multiLvlStrCache>
                <c:ptCount val="13"/>
                <c:lvl>
                  <c:pt idx="0">
                    <c:v>rugpjūtis</c:v>
                  </c:pt>
                  <c:pt idx="1">
                    <c:v>rugsėjis</c:v>
                  </c:pt>
                  <c:pt idx="2">
                    <c:v>spalis</c:v>
                  </c:pt>
                  <c:pt idx="3">
                    <c:v>lapkritis</c:v>
                  </c:pt>
                  <c:pt idx="4">
                    <c:v>gruodis</c:v>
                  </c:pt>
                  <c:pt idx="5">
                    <c:v>sausis</c:v>
                  </c:pt>
                  <c:pt idx="6">
                    <c:v>vasaris</c:v>
                  </c:pt>
                  <c:pt idx="7">
                    <c:v>kovas</c:v>
                  </c:pt>
                  <c:pt idx="8">
                    <c:v>balandis</c:v>
                  </c:pt>
                  <c:pt idx="9">
                    <c:v>gegužė</c:v>
                  </c:pt>
                  <c:pt idx="10">
                    <c:v>birželis</c:v>
                  </c:pt>
                  <c:pt idx="11">
                    <c:v>liepa</c:v>
                  </c:pt>
                  <c:pt idx="12">
                    <c:v>rugpjūtis</c:v>
                  </c:pt>
                </c:lvl>
                <c:lvl>
                  <c:pt idx="0">
                    <c:v>2022</c:v>
                  </c:pt>
                  <c:pt idx="5">
                    <c:v>2023</c:v>
                  </c:pt>
                </c:lvl>
              </c:multiLvlStrCache>
            </c:multiLvlStrRef>
          </c:cat>
          <c:val>
            <c:numRef>
              <c:f>gamyba!$D$7:$P$7</c:f>
              <c:numCache>
                <c:formatCode>#,##0</c:formatCode>
                <c:ptCount val="13"/>
                <c:pt idx="0">
                  <c:v>20651</c:v>
                </c:pt>
                <c:pt idx="1">
                  <c:v>20579</c:v>
                </c:pt>
                <c:pt idx="2">
                  <c:v>13330</c:v>
                </c:pt>
                <c:pt idx="3">
                  <c:v>18033</c:v>
                </c:pt>
                <c:pt idx="4">
                  <c:v>10444</c:v>
                </c:pt>
                <c:pt idx="5">
                  <c:v>13152</c:v>
                </c:pt>
                <c:pt idx="6">
                  <c:v>15189</c:v>
                </c:pt>
                <c:pt idx="7">
                  <c:v>13512</c:v>
                </c:pt>
                <c:pt idx="8">
                  <c:v>16107</c:v>
                </c:pt>
                <c:pt idx="9">
                  <c:v>18522</c:v>
                </c:pt>
                <c:pt idx="10">
                  <c:v>20660</c:v>
                </c:pt>
                <c:pt idx="11">
                  <c:v>17529</c:v>
                </c:pt>
                <c:pt idx="12">
                  <c:v>22344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948-435C-ADAC-98C6F8BF5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96750848"/>
        <c:axId val="-1696748128"/>
      </c:lineChart>
      <c:catAx>
        <c:axId val="-169675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t-LT"/>
          </a:p>
        </c:txPr>
        <c:crossAx val="-1696748128"/>
        <c:crosses val="autoZero"/>
        <c:auto val="1"/>
        <c:lblAlgn val="ctr"/>
        <c:lblOffset val="100"/>
        <c:noMultiLvlLbl val="0"/>
      </c:catAx>
      <c:valAx>
        <c:axId val="-1696748128"/>
        <c:scaling>
          <c:orientation val="minMax"/>
          <c:max val="4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t" anchorCtr="0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4.262422035955183E-2"/>
              <c:y val="0.115548590142574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t" anchorCtr="0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lt-LT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t-LT"/>
          </a:p>
        </c:txPr>
        <c:crossAx val="-1696750848"/>
        <c:crosses val="autoZero"/>
        <c:crossBetween val="between"/>
        <c:majorUnit val="10000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solidFill>
            <a:schemeClr val="bg1">
              <a:lumMod val="7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295275</xdr:colOff>
      <xdr:row>34</xdr:row>
      <xdr:rowOff>66675</xdr:rowOff>
    </xdr:from>
    <xdr:to>
      <xdr:col>14</xdr:col>
      <xdr:colOff>390525</xdr:colOff>
      <xdr:row>49</xdr:row>
      <xdr:rowOff>142876</xdr:rowOff>
    </xdr:to>
    <xdr:graphicFrame macro="">
      <xdr:nvGraphicFramePr>
        <xdr:cNvPr id="2" name="Diagram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152400</xdr:colOff>
      <xdr:row>34</xdr:row>
      <xdr:rowOff>66675</xdr:rowOff>
    </xdr:from>
    <xdr:to>
      <xdr:col>6</xdr:col>
      <xdr:colOff>209550</xdr:colOff>
      <xdr:row>49</xdr:row>
      <xdr:rowOff>142876</xdr:rowOff>
    </xdr:to>
    <xdr:graphicFrame macro="">
      <xdr:nvGraphicFramePr>
        <xdr:cNvPr id="4" name="Diagram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152400</xdr:colOff>
      <xdr:row>17</xdr:row>
      <xdr:rowOff>142875</xdr:rowOff>
    </xdr:from>
    <xdr:to>
      <xdr:col>6</xdr:col>
      <xdr:colOff>161925</xdr:colOff>
      <xdr:row>33</xdr:row>
      <xdr:rowOff>76201</xdr:rowOff>
    </xdr:to>
    <xdr:graphicFrame macro="">
      <xdr:nvGraphicFramePr>
        <xdr:cNvPr id="15" name="Diagrama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295275</xdr:colOff>
      <xdr:row>18</xdr:row>
      <xdr:rowOff>0</xdr:rowOff>
    </xdr:from>
    <xdr:to>
      <xdr:col>14</xdr:col>
      <xdr:colOff>390525</xdr:colOff>
      <xdr:row>33</xdr:row>
      <xdr:rowOff>76201</xdr:rowOff>
    </xdr:to>
    <xdr:graphicFrame macro="">
      <xdr:nvGraphicFramePr>
        <xdr:cNvPr id="3" name="Diagrama 2">
          <a:extLst>
            <a:ext uri="{FF2B5EF4-FFF2-40B4-BE49-F238E27FC236}">
              <a16:creationId xmlns:a16="http://schemas.microsoft.com/office/drawing/2014/main" id="{973CA719-D8EA-4693-ACE8-42F80459DA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15"/>
  <sheetViews>
    <sheetView showGridLines="0" tabSelected="1" zoomScaleNormal="100" workbookViewId="0">
      <selection activeCell="A2" sqref="A2:R2"/>
    </sheetView>
  </sheetViews>
  <sheetFormatPr defaultRowHeight="12.75" x14ac:dyDescent="0.2"/>
  <cols>
    <col min="1" max="1" width="2.42578125" style="1" customWidth="1"/>
    <col min="2" max="2" width="33.140625" style="1" customWidth="1"/>
    <col min="3" max="3" width="8.85546875" style="1" customWidth="1"/>
    <col min="4" max="16" width="8.28515625" style="1" customWidth="1"/>
    <col min="17" max="16384" width="9.140625" style="1"/>
  </cols>
  <sheetData>
    <row r="2" spans="1:19" ht="15" customHeight="1" x14ac:dyDescent="0.2">
      <c r="A2" s="20" t="s">
        <v>15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4" spans="1:19" ht="18.75" customHeight="1" x14ac:dyDescent="0.2">
      <c r="A4" s="27" t="s">
        <v>20</v>
      </c>
      <c r="B4" s="28"/>
      <c r="C4" s="22" t="s">
        <v>0</v>
      </c>
      <c r="D4" s="38">
        <v>2022</v>
      </c>
      <c r="E4" s="24"/>
      <c r="F4" s="24"/>
      <c r="G4" s="24"/>
      <c r="H4" s="24"/>
      <c r="I4" s="24">
        <v>2023</v>
      </c>
      <c r="J4" s="24"/>
      <c r="K4" s="24"/>
      <c r="L4" s="24"/>
      <c r="M4" s="24"/>
      <c r="N4" s="24"/>
      <c r="O4" s="24"/>
      <c r="P4" s="24"/>
      <c r="Q4" s="24" t="s">
        <v>1</v>
      </c>
      <c r="R4" s="25"/>
    </row>
    <row r="5" spans="1:19" ht="18.75" customHeight="1" x14ac:dyDescent="0.2">
      <c r="A5" s="29"/>
      <c r="B5" s="30"/>
      <c r="C5" s="23"/>
      <c r="D5" s="17" t="s">
        <v>8</v>
      </c>
      <c r="E5" s="17" t="s">
        <v>9</v>
      </c>
      <c r="F5" s="17" t="s">
        <v>10</v>
      </c>
      <c r="G5" s="17" t="s">
        <v>11</v>
      </c>
      <c r="H5" s="17" t="s">
        <v>12</v>
      </c>
      <c r="I5" s="17" t="s">
        <v>2</v>
      </c>
      <c r="J5" s="17" t="s">
        <v>3</v>
      </c>
      <c r="K5" s="17" t="s">
        <v>4</v>
      </c>
      <c r="L5" s="17" t="s">
        <v>5</v>
      </c>
      <c r="M5" s="18" t="s">
        <v>6</v>
      </c>
      <c r="N5" s="18" t="s">
        <v>21</v>
      </c>
      <c r="O5" s="18" t="s">
        <v>7</v>
      </c>
      <c r="P5" s="18" t="s">
        <v>8</v>
      </c>
      <c r="Q5" s="18" t="s">
        <v>13</v>
      </c>
      <c r="R5" s="19" t="s">
        <v>14</v>
      </c>
    </row>
    <row r="6" spans="1:19" ht="19.5" customHeight="1" x14ac:dyDescent="0.2">
      <c r="A6" s="36" t="s">
        <v>23</v>
      </c>
      <c r="B6" s="37"/>
      <c r="C6" s="15" t="s">
        <v>18</v>
      </c>
      <c r="D6" s="8">
        <v>133342</v>
      </c>
      <c r="E6" s="14"/>
      <c r="F6" s="14"/>
      <c r="G6" s="14"/>
      <c r="H6" s="14"/>
      <c r="I6" s="14"/>
      <c r="J6" s="14"/>
      <c r="K6" s="14"/>
      <c r="L6" s="14"/>
      <c r="M6" s="14"/>
      <c r="N6" s="8">
        <v>146381</v>
      </c>
      <c r="O6" s="8">
        <v>133333</v>
      </c>
      <c r="P6" s="8">
        <v>176168</v>
      </c>
      <c r="Q6" s="6">
        <f>(P6/O6-1)*100</f>
        <v>32.12633031582579</v>
      </c>
      <c r="R6" s="16">
        <f>(P6/D6-1)*100</f>
        <v>32.117412368196071</v>
      </c>
    </row>
    <row r="7" spans="1:19" ht="20.100000000000001" customHeight="1" x14ac:dyDescent="0.25">
      <c r="A7" s="31" t="s">
        <v>24</v>
      </c>
      <c r="B7" s="32"/>
      <c r="C7" s="5" t="s">
        <v>18</v>
      </c>
      <c r="D7" s="8">
        <v>20651</v>
      </c>
      <c r="E7" s="8">
        <v>20579</v>
      </c>
      <c r="F7" s="8">
        <v>13330</v>
      </c>
      <c r="G7" s="8">
        <v>18033</v>
      </c>
      <c r="H7" s="8">
        <v>10444</v>
      </c>
      <c r="I7" s="8">
        <v>13152</v>
      </c>
      <c r="J7" s="8">
        <v>15189</v>
      </c>
      <c r="K7" s="8">
        <v>13512</v>
      </c>
      <c r="L7" s="8">
        <v>16107</v>
      </c>
      <c r="M7" s="8">
        <v>18522</v>
      </c>
      <c r="N7" s="8">
        <v>20660</v>
      </c>
      <c r="O7" s="8">
        <v>17529</v>
      </c>
      <c r="P7" s="8">
        <v>22344</v>
      </c>
      <c r="Q7" s="6">
        <f>(P7/O7-1)*100</f>
        <v>27.468766044839988</v>
      </c>
      <c r="R7" s="16">
        <f>(P7/D7-1)*100</f>
        <v>8.1981502106435613</v>
      </c>
      <c r="S7" s="4"/>
    </row>
    <row r="8" spans="1:19" ht="20.100000000000001" customHeight="1" x14ac:dyDescent="0.25">
      <c r="A8" s="31" t="s">
        <v>17</v>
      </c>
      <c r="B8" s="32"/>
      <c r="C8" s="5" t="s">
        <v>18</v>
      </c>
      <c r="D8" s="8">
        <v>10040</v>
      </c>
      <c r="E8" s="8">
        <v>14877</v>
      </c>
      <c r="F8" s="8">
        <v>14294</v>
      </c>
      <c r="G8" s="8">
        <v>13096</v>
      </c>
      <c r="H8" s="8">
        <v>13956</v>
      </c>
      <c r="I8" s="8">
        <v>13772</v>
      </c>
      <c r="J8" s="8">
        <v>13579</v>
      </c>
      <c r="K8" s="8">
        <v>20928</v>
      </c>
      <c r="L8" s="8">
        <v>13651</v>
      </c>
      <c r="M8" s="8">
        <v>13237</v>
      </c>
      <c r="N8" s="8">
        <v>10926</v>
      </c>
      <c r="O8" s="8">
        <v>9850</v>
      </c>
      <c r="P8" s="8">
        <v>10703</v>
      </c>
      <c r="Q8" s="6">
        <f>(P8/O8-1)*100</f>
        <v>8.6598984771573573</v>
      </c>
      <c r="R8" s="7">
        <f>(P8/D8-1)*100</f>
        <v>6.6035856573705143</v>
      </c>
      <c r="S8" s="4"/>
    </row>
    <row r="9" spans="1:19" ht="20.100000000000001" customHeight="1" thickBot="1" x14ac:dyDescent="0.3">
      <c r="A9" s="34" t="s">
        <v>16</v>
      </c>
      <c r="B9" s="35"/>
      <c r="C9" s="9" t="s">
        <v>18</v>
      </c>
      <c r="D9" s="10">
        <v>45454</v>
      </c>
      <c r="E9" s="10">
        <v>49682</v>
      </c>
      <c r="F9" s="10">
        <v>52117</v>
      </c>
      <c r="G9" s="10">
        <v>49010</v>
      </c>
      <c r="H9" s="10">
        <v>43210</v>
      </c>
      <c r="I9" s="10">
        <v>50230</v>
      </c>
      <c r="J9" s="10">
        <v>42866</v>
      </c>
      <c r="K9" s="10">
        <v>49487</v>
      </c>
      <c r="L9" s="10">
        <v>50291</v>
      </c>
      <c r="M9" s="10">
        <v>52437</v>
      </c>
      <c r="N9" s="10">
        <v>55616</v>
      </c>
      <c r="O9" s="10">
        <v>46937</v>
      </c>
      <c r="P9" s="10">
        <v>49902</v>
      </c>
      <c r="Q9" s="11">
        <f>(P9/O9-1)*100</f>
        <v>6.3169780769968265</v>
      </c>
      <c r="R9" s="12">
        <f>(P9/D9-1)*100</f>
        <v>9.7857174286091428</v>
      </c>
      <c r="S9" s="4"/>
    </row>
    <row r="10" spans="1:19" ht="13.5" thickTop="1" x14ac:dyDescent="0.2"/>
    <row r="11" spans="1:19" ht="12.75" customHeight="1" x14ac:dyDescent="0.25">
      <c r="A11" s="33" t="s">
        <v>19</v>
      </c>
      <c r="B11" s="21"/>
      <c r="C11" s="21"/>
      <c r="D11" s="21"/>
      <c r="E11" s="21"/>
      <c r="F11" s="21"/>
      <c r="G11" s="21"/>
      <c r="H11" s="21"/>
      <c r="I11" s="21"/>
    </row>
    <row r="12" spans="1:19" ht="12.75" customHeight="1" x14ac:dyDescent="0.25">
      <c r="A12" s="26" t="s">
        <v>27</v>
      </c>
      <c r="B12" s="21"/>
      <c r="C12" s="21"/>
      <c r="D12" s="21"/>
      <c r="E12" s="21"/>
      <c r="F12" s="2"/>
      <c r="G12" s="2"/>
    </row>
    <row r="13" spans="1:19" ht="12.75" customHeight="1" x14ac:dyDescent="0.25">
      <c r="A13" s="26" t="s">
        <v>28</v>
      </c>
      <c r="B13" s="21"/>
      <c r="C13" s="21"/>
      <c r="D13" s="21"/>
      <c r="E13" s="21"/>
      <c r="F13" s="2"/>
      <c r="G13" s="2"/>
    </row>
    <row r="14" spans="1:19" ht="12.75" customHeight="1" x14ac:dyDescent="0.2">
      <c r="A14" s="13"/>
      <c r="B14" s="1" t="s">
        <v>22</v>
      </c>
      <c r="R14" s="3" t="s">
        <v>26</v>
      </c>
    </row>
    <row r="15" spans="1:19" ht="12.75" customHeight="1" x14ac:dyDescent="0.2">
      <c r="R15" s="3" t="s">
        <v>25</v>
      </c>
    </row>
  </sheetData>
  <sheetProtection algorithmName="SHA-512" hashValue="Q88xLzQWuNTD3kxLBWU6uAQl91iX2E7Hok6XUfIwmMCdW1L8LQbxUC/LB4q+gvo2rYh/T1T3BqT5PEAN4/4Zbg==" saltValue="qr97XotWoBgULFm/USo+YQ==" spinCount="100000" sheet="1" objects="1" scenarios="1"/>
  <mergeCells count="13">
    <mergeCell ref="C4:C5"/>
    <mergeCell ref="Q4:R4"/>
    <mergeCell ref="A12:E12"/>
    <mergeCell ref="A13:E13"/>
    <mergeCell ref="A4:B5"/>
    <mergeCell ref="A8:B8"/>
    <mergeCell ref="A11:I11"/>
    <mergeCell ref="A9:B9"/>
    <mergeCell ref="A6:B6"/>
    <mergeCell ref="A7:B7"/>
    <mergeCell ref="D4:H4"/>
    <mergeCell ref="I4:P4"/>
    <mergeCell ref="A2:R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gamyba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Paulius Račinskas</cp:lastModifiedBy>
  <dcterms:created xsi:type="dcterms:W3CDTF">2019-03-19T11:02:39Z</dcterms:created>
  <dcterms:modified xsi:type="dcterms:W3CDTF">2023-09-29T13:36:47Z</dcterms:modified>
</cp:coreProperties>
</file>