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inka\Internetui\2020\gegužė\"/>
    </mc:Choice>
  </mc:AlternateContent>
  <xr:revisionPtr revIDLastSave="0" documentId="8_{996ED232-74B9-4153-9EE1-3A39D696CE68}" xr6:coauthVersionLast="45" xr6:coauthVersionMax="45" xr10:uidLastSave="{00000000-0000-0000-0000-000000000000}"/>
  <bookViews>
    <workbookView xWindow="-120" yWindow="-120" windowWidth="25440" windowHeight="15390" xr2:uid="{CD77A7A0-E704-4376-928A-B72A8439DAD1}"/>
  </bookViews>
  <sheets>
    <sheet name="Lapas6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8" i="1" l="1"/>
  <c r="F28" i="1"/>
  <c r="G27" i="1"/>
  <c r="F27" i="1"/>
  <c r="G26" i="1"/>
  <c r="F26" i="1"/>
  <c r="G25" i="1"/>
  <c r="F25" i="1"/>
  <c r="G24" i="1"/>
  <c r="F24" i="1"/>
  <c r="G23" i="1"/>
  <c r="F23" i="1"/>
  <c r="G22" i="1"/>
  <c r="F22" i="1"/>
  <c r="G21" i="1"/>
  <c r="F21" i="1"/>
  <c r="G20" i="1"/>
  <c r="F20" i="1"/>
  <c r="G19" i="1"/>
  <c r="F19" i="1"/>
  <c r="G18" i="1"/>
  <c r="F18" i="1"/>
  <c r="G17" i="1"/>
  <c r="F17" i="1"/>
  <c r="G16" i="1"/>
  <c r="F16" i="1"/>
  <c r="G15" i="1"/>
  <c r="F15" i="1"/>
  <c r="G14" i="1"/>
  <c r="F14" i="1"/>
  <c r="G13" i="1"/>
  <c r="F13" i="1"/>
  <c r="G12" i="1"/>
  <c r="F12" i="1"/>
  <c r="G11" i="1"/>
  <c r="F11" i="1"/>
  <c r="G10" i="1"/>
  <c r="F10" i="1"/>
  <c r="G9" i="1"/>
  <c r="F9" i="1"/>
  <c r="G8" i="1"/>
  <c r="F8" i="1"/>
  <c r="G7" i="1"/>
  <c r="F7" i="1"/>
  <c r="G6" i="1"/>
  <c r="F6" i="1"/>
</calcChain>
</file>

<file path=xl/sharedStrings.xml><?xml version="1.0" encoding="utf-8"?>
<sst xmlns="http://schemas.openxmlformats.org/spreadsheetml/2006/main" count="35" uniqueCount="30">
  <si>
    <t xml:space="preserve">                       Data
Grūdai</t>
  </si>
  <si>
    <t>Pokytis, %</t>
  </si>
  <si>
    <t>balandis</t>
  </si>
  <si>
    <t>vasaris</t>
  </si>
  <si>
    <t>kovas</t>
  </si>
  <si>
    <t>mėnesio**</t>
  </si>
  <si>
    <t>metų***</t>
  </si>
  <si>
    <t>Kviečiai</t>
  </si>
  <si>
    <t xml:space="preserve">   ekstra</t>
  </si>
  <si>
    <t xml:space="preserve">   I klasė</t>
  </si>
  <si>
    <t xml:space="preserve">   II klasė</t>
  </si>
  <si>
    <t xml:space="preserve">   III klasė</t>
  </si>
  <si>
    <t xml:space="preserve">   IV klasė</t>
  </si>
  <si>
    <t xml:space="preserve">   spelta</t>
  </si>
  <si>
    <t>Rugiai</t>
  </si>
  <si>
    <t>Miežiai</t>
  </si>
  <si>
    <t xml:space="preserve">   salykliniai</t>
  </si>
  <si>
    <t>Avižos</t>
  </si>
  <si>
    <t>Grikiai</t>
  </si>
  <si>
    <t>Kvietrugiai</t>
  </si>
  <si>
    <t>Kukurūzai</t>
  </si>
  <si>
    <t>Žirniai</t>
  </si>
  <si>
    <t>Pupos</t>
  </si>
  <si>
    <t>Rapsai</t>
  </si>
  <si>
    <t>Linų sėmenys</t>
  </si>
  <si>
    <t>Iš viso</t>
  </si>
  <si>
    <t>* lyginant 2020 m. balandžio mėn. su kovo mėn.</t>
  </si>
  <si>
    <t>** lyginant 2020 m. balandžio mėn. su 2019 m. balandžio mėn.</t>
  </si>
  <si>
    <t>Šaltinis: ŽŪIKVC (LŽŪMPRIS)</t>
  </si>
  <si>
    <t>Grūdų ir aliejinių augalų sėklų perdirbimas Lietuvoje 2019 m. balandžio–2020 m. balandžio mėn., tonomis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</si>
</sst>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186"/>
      <scheme val="minor"/>
    </font>
    <font>
      <b/>
      <sz val="9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9"/>
      <name val="Times New Roman"/>
      <family val="1"/>
      <charset val="186"/>
    </font>
    <font>
      <b/>
      <sz val="9"/>
      <name val="Times New Roman"/>
      <family val="1"/>
      <charset val="186"/>
    </font>
    <font>
      <b/>
      <sz val="8"/>
      <name val="Times New Roman"/>
      <family val="1"/>
      <charset val="186"/>
    </font>
    <font>
      <sz val="8"/>
      <name val="Times New Roman"/>
      <family val="1"/>
      <charset val="186"/>
    </font>
    <font>
      <sz val="9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5">
    <border>
      <left/>
      <right/>
      <top/>
      <bottom/>
      <diagonal/>
    </border>
    <border diagonalDown="1">
      <left/>
      <right style="thin">
        <color indexed="9"/>
      </right>
      <top/>
      <bottom/>
      <diagonal style="thin">
        <color indexed="9"/>
      </diagonal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medium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medium">
        <color indexed="9"/>
      </right>
      <top style="thin">
        <color indexed="9"/>
      </top>
      <bottom/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 style="thin">
        <color indexed="9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9"/>
      </right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9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indexed="22"/>
      </left>
      <right style="thin">
        <color indexed="22"/>
      </right>
      <top style="thin">
        <color theme="0" tint="-0.24994659260841701"/>
      </top>
      <bottom/>
      <diagonal/>
    </border>
    <border>
      <left/>
      <right style="thin">
        <color indexed="22"/>
      </right>
      <top style="thin">
        <color theme="0" tint="-0.24994659260841701"/>
      </top>
      <bottom/>
      <diagonal/>
    </border>
    <border>
      <left style="thin">
        <color indexed="22"/>
      </left>
      <right/>
      <top style="thin">
        <color theme="0" tint="-0.24994659260841701"/>
      </top>
      <bottom/>
      <diagonal/>
    </border>
    <border>
      <left/>
      <right style="thin">
        <color indexed="9"/>
      </right>
      <top style="thin">
        <color theme="0" tint="-0.24994659260841701"/>
      </top>
      <bottom/>
      <diagonal/>
    </border>
    <border>
      <left style="thin">
        <color indexed="22"/>
      </left>
      <right style="thin">
        <color indexed="22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indexed="22"/>
      </right>
      <top/>
      <bottom style="thin">
        <color theme="0" tint="-0.24994659260841701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medium">
        <color indexed="9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/>
    <xf numFmtId="0" fontId="3" fillId="2" borderId="2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/>
    </xf>
    <xf numFmtId="4" fontId="5" fillId="0" borderId="11" xfId="0" applyNumberFormat="1" applyFont="1" applyBorder="1" applyAlignment="1">
      <alignment horizontal="right" vertical="center" wrapText="1" indent="1"/>
    </xf>
    <xf numFmtId="4" fontId="5" fillId="0" borderId="10" xfId="0" applyNumberFormat="1" applyFont="1" applyBorder="1" applyAlignment="1">
      <alignment horizontal="right" vertical="center" wrapText="1" indent="1"/>
    </xf>
    <xf numFmtId="4" fontId="5" fillId="0" borderId="12" xfId="0" applyNumberFormat="1" applyFont="1" applyBorder="1" applyAlignment="1">
      <alignment horizontal="right" vertical="center" wrapText="1" indent="1"/>
    </xf>
    <xf numFmtId="4" fontId="5" fillId="0" borderId="13" xfId="0" applyNumberFormat="1" applyFont="1" applyBorder="1" applyAlignment="1">
      <alignment horizontal="right" vertical="center" wrapText="1" indent="1"/>
    </xf>
    <xf numFmtId="4" fontId="5" fillId="0" borderId="14" xfId="0" applyNumberFormat="1" applyFont="1" applyBorder="1" applyAlignment="1">
      <alignment horizontal="right" vertical="center" wrapText="1" indent="1"/>
    </xf>
    <xf numFmtId="0" fontId="3" fillId="0" borderId="0" xfId="0" applyFont="1" applyAlignment="1">
      <alignment horizontal="left" vertical="center" wrapText="1"/>
    </xf>
    <xf numFmtId="4" fontId="6" fillId="0" borderId="15" xfId="0" applyNumberFormat="1" applyFont="1" applyBorder="1" applyAlignment="1">
      <alignment horizontal="right" vertical="center" wrapText="1" indent="1"/>
    </xf>
    <xf numFmtId="4" fontId="6" fillId="0" borderId="0" xfId="0" applyNumberFormat="1" applyFont="1" applyAlignment="1">
      <alignment horizontal="right" vertical="center" wrapText="1" indent="1"/>
    </xf>
    <xf numFmtId="4" fontId="6" fillId="0" borderId="16" xfId="0" applyNumberFormat="1" applyFont="1" applyBorder="1" applyAlignment="1">
      <alignment horizontal="right" vertical="center" wrapText="1" indent="1"/>
    </xf>
    <xf numFmtId="4" fontId="6" fillId="0" borderId="17" xfId="0" applyNumberFormat="1" applyFont="1" applyBorder="1" applyAlignment="1">
      <alignment horizontal="right" vertical="center" wrapText="1" indent="1"/>
    </xf>
    <xf numFmtId="4" fontId="6" fillId="0" borderId="18" xfId="0" applyNumberFormat="1" applyFont="1" applyBorder="1" applyAlignment="1">
      <alignment horizontal="right" vertical="center" wrapText="1" indent="1"/>
    </xf>
    <xf numFmtId="4" fontId="6" fillId="0" borderId="11" xfId="0" applyNumberFormat="1" applyFont="1" applyBorder="1" applyAlignment="1">
      <alignment horizontal="right" vertical="center" wrapText="1" indent="1"/>
    </xf>
    <xf numFmtId="4" fontId="6" fillId="0" borderId="10" xfId="0" applyNumberFormat="1" applyFont="1" applyBorder="1" applyAlignment="1">
      <alignment horizontal="right" vertical="center" wrapText="1" indent="1"/>
    </xf>
    <xf numFmtId="4" fontId="6" fillId="0" borderId="12" xfId="0" applyNumberFormat="1" applyFont="1" applyBorder="1" applyAlignment="1">
      <alignment horizontal="right" vertical="center" wrapText="1" indent="1"/>
    </xf>
    <xf numFmtId="0" fontId="4" fillId="0" borderId="19" xfId="0" applyFont="1" applyBorder="1" applyAlignment="1">
      <alignment horizontal="left" vertical="center" wrapText="1"/>
    </xf>
    <xf numFmtId="4" fontId="5" fillId="0" borderId="20" xfId="0" applyNumberFormat="1" applyFont="1" applyBorder="1" applyAlignment="1">
      <alignment horizontal="right" vertical="center" wrapText="1" indent="1"/>
    </xf>
    <xf numFmtId="4" fontId="5" fillId="0" borderId="21" xfId="0" applyNumberFormat="1" applyFont="1" applyBorder="1" applyAlignment="1">
      <alignment horizontal="right" vertical="center" wrapText="1" indent="1"/>
    </xf>
    <xf numFmtId="4" fontId="6" fillId="0" borderId="22" xfId="0" applyNumberFormat="1" applyFont="1" applyBorder="1" applyAlignment="1">
      <alignment horizontal="right" vertical="center" wrapText="1" indent="1"/>
    </xf>
    <xf numFmtId="4" fontId="6" fillId="0" borderId="23" xfId="0" applyNumberFormat="1" applyFont="1" applyBorder="1" applyAlignment="1">
      <alignment horizontal="right" vertical="center" wrapText="1" indent="1"/>
    </xf>
    <xf numFmtId="4" fontId="6" fillId="0" borderId="24" xfId="0" applyNumberFormat="1" applyFont="1" applyBorder="1" applyAlignment="1">
      <alignment horizontal="right" vertical="center" wrapText="1" indent="1"/>
    </xf>
    <xf numFmtId="0" fontId="3" fillId="0" borderId="10" xfId="0" applyFont="1" applyBorder="1" applyAlignment="1">
      <alignment horizontal="left" vertical="center" wrapText="1"/>
    </xf>
    <xf numFmtId="4" fontId="6" fillId="0" borderId="13" xfId="0" applyNumberFormat="1" applyFont="1" applyBorder="1" applyAlignment="1">
      <alignment horizontal="right" vertical="center" wrapText="1" indent="1"/>
    </xf>
    <xf numFmtId="4" fontId="6" fillId="0" borderId="14" xfId="0" applyNumberFormat="1" applyFont="1" applyBorder="1" applyAlignment="1">
      <alignment horizontal="right" vertical="center" wrapText="1" indent="1"/>
    </xf>
    <xf numFmtId="0" fontId="3" fillId="0" borderId="25" xfId="0" applyFont="1" applyBorder="1" applyAlignment="1">
      <alignment horizontal="left" vertical="center" wrapText="1"/>
    </xf>
    <xf numFmtId="4" fontId="6" fillId="0" borderId="26" xfId="0" applyNumberFormat="1" applyFont="1" applyBorder="1" applyAlignment="1">
      <alignment horizontal="right" vertical="center" wrapText="1" indent="1"/>
    </xf>
    <xf numFmtId="4" fontId="6" fillId="0" borderId="25" xfId="0" applyNumberFormat="1" applyFont="1" applyBorder="1" applyAlignment="1">
      <alignment horizontal="right" vertical="center" wrapText="1" indent="1"/>
    </xf>
    <xf numFmtId="4" fontId="6" fillId="0" borderId="27" xfId="0" applyNumberFormat="1" applyFont="1" applyBorder="1" applyAlignment="1">
      <alignment horizontal="right" vertical="center" wrapText="1" indent="1"/>
    </xf>
    <xf numFmtId="4" fontId="6" fillId="0" borderId="28" xfId="0" applyNumberFormat="1" applyFont="1" applyBorder="1" applyAlignment="1">
      <alignment horizontal="right" vertical="center" wrapText="1" indent="1"/>
    </xf>
    <xf numFmtId="4" fontId="6" fillId="0" borderId="29" xfId="0" applyNumberFormat="1" applyFont="1" applyBorder="1" applyAlignment="1">
      <alignment horizontal="right" vertical="center" wrapText="1" indent="1"/>
    </xf>
    <xf numFmtId="4" fontId="6" fillId="0" borderId="30" xfId="0" applyNumberFormat="1" applyFont="1" applyBorder="1" applyAlignment="1">
      <alignment horizontal="right" vertical="center" wrapText="1" indent="1"/>
    </xf>
    <xf numFmtId="4" fontId="6" fillId="0" borderId="31" xfId="0" applyNumberFormat="1" applyFont="1" applyBorder="1" applyAlignment="1">
      <alignment horizontal="right" vertical="center" wrapText="1" indent="1"/>
    </xf>
    <xf numFmtId="4" fontId="6" fillId="0" borderId="32" xfId="0" applyNumberFormat="1" applyFont="1" applyBorder="1" applyAlignment="1">
      <alignment horizontal="right" vertical="center" wrapText="1" indent="1"/>
    </xf>
    <xf numFmtId="0" fontId="4" fillId="2" borderId="0" xfId="0" applyFont="1" applyFill="1" applyAlignment="1">
      <alignment vertical="center"/>
    </xf>
    <xf numFmtId="4" fontId="5" fillId="2" borderId="33" xfId="0" applyNumberFormat="1" applyFont="1" applyFill="1" applyBorder="1" applyAlignment="1">
      <alignment horizontal="right" vertical="center" wrapText="1" indent="1"/>
    </xf>
    <xf numFmtId="4" fontId="5" fillId="2" borderId="18" xfId="0" applyNumberFormat="1" applyFont="1" applyFill="1" applyBorder="1" applyAlignment="1">
      <alignment horizontal="right" vertical="center" wrapText="1" indent="1"/>
    </xf>
    <xf numFmtId="4" fontId="5" fillId="2" borderId="34" xfId="0" applyNumberFormat="1" applyFont="1" applyFill="1" applyBorder="1" applyAlignment="1">
      <alignment horizontal="right" vertical="center" wrapText="1" indent="1"/>
    </xf>
    <xf numFmtId="0" fontId="7" fillId="0" borderId="0" xfId="0" applyFont="1"/>
    <xf numFmtId="0" fontId="1" fillId="0" borderId="0" xfId="0" applyFont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7C0546-5051-414A-9C55-9F079BE49AC4}">
  <dimension ref="A2:G31"/>
  <sheetViews>
    <sheetView showGridLines="0" tabSelected="1" workbookViewId="0">
      <selection activeCell="J20" sqref="J20"/>
    </sheetView>
  </sheetViews>
  <sheetFormatPr defaultRowHeight="15" x14ac:dyDescent="0.25"/>
  <cols>
    <col min="1" max="1" width="14.140625" style="1" customWidth="1"/>
    <col min="2" max="7" width="13.5703125" style="1" customWidth="1"/>
    <col min="8" max="16384" width="9.140625" style="1"/>
  </cols>
  <sheetData>
    <row r="2" spans="1:7" x14ac:dyDescent="0.25">
      <c r="A2" s="44" t="s">
        <v>29</v>
      </c>
      <c r="B2" s="44"/>
      <c r="C2" s="44"/>
      <c r="D2" s="44"/>
      <c r="E2" s="44"/>
      <c r="F2" s="44"/>
      <c r="G2" s="44"/>
    </row>
    <row r="4" spans="1:7" ht="15" customHeight="1" x14ac:dyDescent="0.25">
      <c r="A4" s="45" t="s">
        <v>0</v>
      </c>
      <c r="B4" s="2">
        <v>2019</v>
      </c>
      <c r="C4" s="46">
        <v>2020</v>
      </c>
      <c r="D4" s="46"/>
      <c r="E4" s="47"/>
      <c r="F4" s="48" t="s">
        <v>1</v>
      </c>
      <c r="G4" s="49"/>
    </row>
    <row r="5" spans="1:7" x14ac:dyDescent="0.25">
      <c r="A5" s="45"/>
      <c r="B5" s="3" t="s">
        <v>2</v>
      </c>
      <c r="C5" s="3" t="s">
        <v>3</v>
      </c>
      <c r="D5" s="3" t="s">
        <v>4</v>
      </c>
      <c r="E5" s="3" t="s">
        <v>2</v>
      </c>
      <c r="F5" s="4" t="s">
        <v>5</v>
      </c>
      <c r="G5" s="5" t="s">
        <v>6</v>
      </c>
    </row>
    <row r="6" spans="1:7" x14ac:dyDescent="0.25">
      <c r="A6" s="6" t="s">
        <v>7</v>
      </c>
      <c r="B6" s="7">
        <v>65814.153000000006</v>
      </c>
      <c r="C6" s="8">
        <v>60827.549999999996</v>
      </c>
      <c r="D6" s="8">
        <v>65427.396999999997</v>
      </c>
      <c r="E6" s="9">
        <v>63038.375</v>
      </c>
      <c r="F6" s="10">
        <f>((E6*100)/D6)-100</f>
        <v>-3.6514092101203346</v>
      </c>
      <c r="G6" s="11">
        <f>((E6*100)/B6)-100</f>
        <v>-4.2176004301081065</v>
      </c>
    </row>
    <row r="7" spans="1:7" x14ac:dyDescent="0.25">
      <c r="A7" s="12" t="s">
        <v>8</v>
      </c>
      <c r="B7" s="13">
        <v>35755.792999999998</v>
      </c>
      <c r="C7" s="14">
        <v>33484.627</v>
      </c>
      <c r="D7" s="14">
        <v>42568.565999999999</v>
      </c>
      <c r="E7" s="15">
        <v>37095.019</v>
      </c>
      <c r="F7" s="16">
        <f>((E7*100)/D7)-100</f>
        <v>-12.858189773176761</v>
      </c>
      <c r="G7" s="17">
        <f>((E7*100)/B7)-100</f>
        <v>3.7454797884079909</v>
      </c>
    </row>
    <row r="8" spans="1:7" x14ac:dyDescent="0.25">
      <c r="A8" s="12" t="s">
        <v>9</v>
      </c>
      <c r="B8" s="13">
        <v>9013.012999999999</v>
      </c>
      <c r="C8" s="14">
        <v>10715.826000000001</v>
      </c>
      <c r="D8" s="14">
        <v>4817.6029999999992</v>
      </c>
      <c r="E8" s="15">
        <v>10116.559000000001</v>
      </c>
      <c r="F8" s="16">
        <f>((E8*100)/D8)-100</f>
        <v>109.99154558812759</v>
      </c>
      <c r="G8" s="17">
        <f>((E8*100)/B8)-100</f>
        <v>12.243918875963033</v>
      </c>
    </row>
    <row r="9" spans="1:7" x14ac:dyDescent="0.25">
      <c r="A9" s="12" t="s">
        <v>10</v>
      </c>
      <c r="B9" s="13">
        <v>9363.8960000000006</v>
      </c>
      <c r="C9" s="14">
        <v>9602.4970000000012</v>
      </c>
      <c r="D9" s="14">
        <v>9212.3819999999996</v>
      </c>
      <c r="E9" s="15">
        <v>8409.2020000000011</v>
      </c>
      <c r="F9" s="16">
        <f t="shared" ref="F9:F28" si="0">((E9*100)/D9)-100</f>
        <v>-8.718483449774439</v>
      </c>
      <c r="G9" s="17">
        <f t="shared" ref="G9:G26" si="1">((E9*100)/B9)-100</f>
        <v>-10.195478463237947</v>
      </c>
    </row>
    <row r="10" spans="1:7" x14ac:dyDescent="0.25">
      <c r="A10" s="12" t="s">
        <v>11</v>
      </c>
      <c r="B10" s="13">
        <v>4139.4920000000002</v>
      </c>
      <c r="C10" s="14">
        <v>1026.011</v>
      </c>
      <c r="D10" s="14">
        <v>1516.415</v>
      </c>
      <c r="E10" s="15">
        <v>1595.16</v>
      </c>
      <c r="F10" s="16">
        <f>((E10*100)/D10)-100</f>
        <v>5.1928396909816996</v>
      </c>
      <c r="G10" s="17">
        <f>((E10*100)/B10)-100</f>
        <v>-61.464836748084068</v>
      </c>
    </row>
    <row r="11" spans="1:7" x14ac:dyDescent="0.25">
      <c r="A11" s="12" t="s">
        <v>12</v>
      </c>
      <c r="B11" s="13">
        <v>7511.5889999999999</v>
      </c>
      <c r="C11" s="14">
        <v>5915.4589999999998</v>
      </c>
      <c r="D11" s="14">
        <v>7135.8809999999994</v>
      </c>
      <c r="E11" s="15">
        <v>5814.3050000000003</v>
      </c>
      <c r="F11" s="16">
        <f t="shared" si="0"/>
        <v>-18.520151891546391</v>
      </c>
      <c r="G11" s="17">
        <f t="shared" si="1"/>
        <v>-22.595538706923392</v>
      </c>
    </row>
    <row r="12" spans="1:7" x14ac:dyDescent="0.25">
      <c r="A12" s="12" t="s">
        <v>13</v>
      </c>
      <c r="B12" s="18">
        <v>30.37</v>
      </c>
      <c r="C12" s="19">
        <v>83.13</v>
      </c>
      <c r="D12" s="19">
        <v>176.55</v>
      </c>
      <c r="E12" s="20">
        <v>8.1300000000000008</v>
      </c>
      <c r="F12" s="16">
        <f>((E12*100)/D12)-100</f>
        <v>-95.395072217502118</v>
      </c>
      <c r="G12" s="17">
        <f>((E12*100)/B12)-100</f>
        <v>-73.230161343431007</v>
      </c>
    </row>
    <row r="13" spans="1:7" x14ac:dyDescent="0.25">
      <c r="A13" s="21" t="s">
        <v>14</v>
      </c>
      <c r="B13" s="7">
        <v>2096.3379999999997</v>
      </c>
      <c r="C13" s="8">
        <v>1923.393</v>
      </c>
      <c r="D13" s="8">
        <v>2517.297</v>
      </c>
      <c r="E13" s="9">
        <v>1956.876</v>
      </c>
      <c r="F13" s="22">
        <f t="shared" si="0"/>
        <v>-22.262808083432347</v>
      </c>
      <c r="G13" s="23">
        <f t="shared" si="1"/>
        <v>-6.6526485709842405</v>
      </c>
    </row>
    <row r="14" spans="1:7" x14ac:dyDescent="0.25">
      <c r="A14" s="12" t="s">
        <v>9</v>
      </c>
      <c r="B14" s="24">
        <v>1758.49</v>
      </c>
      <c r="C14" s="25">
        <v>1468.905</v>
      </c>
      <c r="D14" s="25">
        <v>2025.85</v>
      </c>
      <c r="E14" s="26">
        <v>1536.566</v>
      </c>
      <c r="F14" s="16">
        <f>((E14*100)/D14)-100</f>
        <v>-24.152034948293306</v>
      </c>
      <c r="G14" s="17">
        <f t="shared" si="1"/>
        <v>-12.620145693179936</v>
      </c>
    </row>
    <row r="15" spans="1:7" x14ac:dyDescent="0.25">
      <c r="A15" s="12" t="s">
        <v>10</v>
      </c>
      <c r="B15" s="18">
        <v>337.84800000000001</v>
      </c>
      <c r="C15" s="19">
        <v>454.488</v>
      </c>
      <c r="D15" s="19">
        <v>491.447</v>
      </c>
      <c r="E15" s="20">
        <v>420.31</v>
      </c>
      <c r="F15" s="16">
        <f>((E15*100)/D15)-100</f>
        <v>-14.475009512724668</v>
      </c>
      <c r="G15" s="17">
        <f t="shared" si="1"/>
        <v>24.408017806824361</v>
      </c>
    </row>
    <row r="16" spans="1:7" x14ac:dyDescent="0.25">
      <c r="A16" s="21" t="s">
        <v>15</v>
      </c>
      <c r="B16" s="7">
        <v>16209.413</v>
      </c>
      <c r="C16" s="8">
        <v>18662.026999999998</v>
      </c>
      <c r="D16" s="8">
        <v>20854.462</v>
      </c>
      <c r="E16" s="9">
        <v>18090.797999999999</v>
      </c>
      <c r="F16" s="22">
        <f t="shared" si="0"/>
        <v>-13.252147190371062</v>
      </c>
      <c r="G16" s="23">
        <f t="shared" si="1"/>
        <v>11.606743563138266</v>
      </c>
    </row>
    <row r="17" spans="1:7" x14ac:dyDescent="0.25">
      <c r="A17" s="12" t="s">
        <v>9</v>
      </c>
      <c r="B17" s="13">
        <v>56.301000000000002</v>
      </c>
      <c r="C17" s="14">
        <v>30</v>
      </c>
      <c r="D17" s="14">
        <v>76.570999999999998</v>
      </c>
      <c r="E17" s="15">
        <v>52.856999999999999</v>
      </c>
      <c r="F17" s="16">
        <f t="shared" si="0"/>
        <v>-30.969949458672346</v>
      </c>
      <c r="G17" s="17">
        <f t="shared" si="1"/>
        <v>-6.1171204774338008</v>
      </c>
    </row>
    <row r="18" spans="1:7" x14ac:dyDescent="0.25">
      <c r="A18" s="12" t="s">
        <v>10</v>
      </c>
      <c r="B18" s="13">
        <v>5147.8139999999994</v>
      </c>
      <c r="C18" s="14">
        <v>7857.5</v>
      </c>
      <c r="D18" s="14">
        <v>9032.1419999999998</v>
      </c>
      <c r="E18" s="15">
        <v>8456.9670000000006</v>
      </c>
      <c r="F18" s="16">
        <f>((E18*100)/D18)-100</f>
        <v>-6.3680907585376616</v>
      </c>
      <c r="G18" s="17">
        <f>((E18*100)/B18)-100</f>
        <v>64.282683873193577</v>
      </c>
    </row>
    <row r="19" spans="1:7" x14ac:dyDescent="0.25">
      <c r="A19" s="27" t="s">
        <v>16</v>
      </c>
      <c r="B19" s="18">
        <v>11005.297999999999</v>
      </c>
      <c r="C19" s="19">
        <v>10774.526999999998</v>
      </c>
      <c r="D19" s="19">
        <v>11745.749</v>
      </c>
      <c r="E19" s="20">
        <v>9580.9740000000002</v>
      </c>
      <c r="F19" s="28">
        <f t="shared" si="0"/>
        <v>-18.430284863059811</v>
      </c>
      <c r="G19" s="29">
        <f t="shared" si="1"/>
        <v>-12.942166581949877</v>
      </c>
    </row>
    <row r="20" spans="1:7" x14ac:dyDescent="0.25">
      <c r="A20" s="12" t="s">
        <v>17</v>
      </c>
      <c r="B20" s="24">
        <v>2969.4929999999999</v>
      </c>
      <c r="C20" s="25">
        <v>2764.913</v>
      </c>
      <c r="D20" s="25">
        <v>3125.0549999999998</v>
      </c>
      <c r="E20" s="26">
        <v>3124.683</v>
      </c>
      <c r="F20" s="16">
        <f t="shared" si="0"/>
        <v>-1.1903790493292377E-2</v>
      </c>
      <c r="G20" s="17">
        <f t="shared" si="1"/>
        <v>5.2261446650993975</v>
      </c>
    </row>
    <row r="21" spans="1:7" x14ac:dyDescent="0.25">
      <c r="A21" s="12" t="s">
        <v>18</v>
      </c>
      <c r="B21" s="13">
        <v>1964.0129999999999</v>
      </c>
      <c r="C21" s="14">
        <v>1995.4949999999999</v>
      </c>
      <c r="D21" s="14">
        <v>2965.8939999999998</v>
      </c>
      <c r="E21" s="15">
        <v>3386.5419999999999</v>
      </c>
      <c r="F21" s="16">
        <f t="shared" si="0"/>
        <v>14.182839980120676</v>
      </c>
      <c r="G21" s="17">
        <f t="shared" si="1"/>
        <v>72.42971405993751</v>
      </c>
    </row>
    <row r="22" spans="1:7" x14ac:dyDescent="0.25">
      <c r="A22" s="12" t="s">
        <v>19</v>
      </c>
      <c r="B22" s="13">
        <v>4383.3220000000001</v>
      </c>
      <c r="C22" s="14">
        <v>7979.1640000000007</v>
      </c>
      <c r="D22" s="14">
        <v>8332.2129999999997</v>
      </c>
      <c r="E22" s="15">
        <v>9495.4369999999999</v>
      </c>
      <c r="F22" s="16">
        <f t="shared" si="0"/>
        <v>13.960564858339552</v>
      </c>
      <c r="G22" s="17">
        <f>((E22*100)/B22)-100</f>
        <v>116.62649926243154</v>
      </c>
    </row>
    <row r="23" spans="1:7" x14ac:dyDescent="0.25">
      <c r="A23" s="12" t="s">
        <v>20</v>
      </c>
      <c r="B23" s="13">
        <v>14500.673000000001</v>
      </c>
      <c r="C23" s="14">
        <v>10632.025</v>
      </c>
      <c r="D23" s="14">
        <v>13788.39</v>
      </c>
      <c r="E23" s="15">
        <v>10833.896000000001</v>
      </c>
      <c r="F23" s="16">
        <f>((E23*100)/D23)-100</f>
        <v>-21.427403779556556</v>
      </c>
      <c r="G23" s="17">
        <f t="shared" si="1"/>
        <v>-25.286943578411837</v>
      </c>
    </row>
    <row r="24" spans="1:7" x14ac:dyDescent="0.25">
      <c r="A24" s="30" t="s">
        <v>21</v>
      </c>
      <c r="B24" s="31">
        <v>773.44900000000007</v>
      </c>
      <c r="C24" s="32">
        <v>481.47199999999998</v>
      </c>
      <c r="D24" s="32">
        <v>513.98099999999999</v>
      </c>
      <c r="E24" s="33">
        <v>596.30600000000004</v>
      </c>
      <c r="F24" s="34">
        <f t="shared" si="0"/>
        <v>16.01712903784383</v>
      </c>
      <c r="G24" s="35">
        <f>((E24*100)/B24)-100</f>
        <v>-22.902996836249059</v>
      </c>
    </row>
    <row r="25" spans="1:7" x14ac:dyDescent="0.25">
      <c r="A25" s="12" t="s">
        <v>22</v>
      </c>
      <c r="B25" s="36">
        <v>39.724000000000004</v>
      </c>
      <c r="C25" s="37">
        <v>10.438000000000001</v>
      </c>
      <c r="D25" s="37">
        <v>179.93099999999998</v>
      </c>
      <c r="E25" s="38">
        <v>25.939</v>
      </c>
      <c r="F25" s="16">
        <f>((E25*100)/D25)-100</f>
        <v>-85.583918279785024</v>
      </c>
      <c r="G25" s="17">
        <f>((E25*100)/B25)-100</f>
        <v>-34.701943409525725</v>
      </c>
    </row>
    <row r="26" spans="1:7" x14ac:dyDescent="0.25">
      <c r="A26" s="30" t="s">
        <v>23</v>
      </c>
      <c r="B26" s="13">
        <v>23600.135000000002</v>
      </c>
      <c r="C26" s="14">
        <v>22493.428</v>
      </c>
      <c r="D26" s="14">
        <v>23958.179</v>
      </c>
      <c r="E26" s="15">
        <v>23308.364000000001</v>
      </c>
      <c r="F26" s="34">
        <f>((E26*100)/D26)-100</f>
        <v>-2.7122887762045593</v>
      </c>
      <c r="G26" s="35">
        <f t="shared" si="1"/>
        <v>-1.2363107244937339</v>
      </c>
    </row>
    <row r="27" spans="1:7" x14ac:dyDescent="0.25">
      <c r="A27" s="12" t="s">
        <v>24</v>
      </c>
      <c r="B27" s="18">
        <v>11.497</v>
      </c>
      <c r="C27" s="14">
        <v>5.3</v>
      </c>
      <c r="D27" s="14">
        <v>8.3979999999999997</v>
      </c>
      <c r="E27" s="15">
        <v>7.9969999999999999</v>
      </c>
      <c r="F27" s="16">
        <f>((E27*100)/D27)-100</f>
        <v>-4.7749464158132753</v>
      </c>
      <c r="G27" s="17">
        <f>((E27*100)/B27)-100</f>
        <v>-30.442724188918845</v>
      </c>
    </row>
    <row r="28" spans="1:7" x14ac:dyDescent="0.25">
      <c r="A28" s="39" t="s">
        <v>25</v>
      </c>
      <c r="B28" s="40">
        <v>132369.01300000001</v>
      </c>
      <c r="C28" s="40">
        <v>127782.546</v>
      </c>
      <c r="D28" s="40">
        <v>141675.15699999998</v>
      </c>
      <c r="E28" s="40">
        <v>133884.465</v>
      </c>
      <c r="F28" s="41">
        <f t="shared" si="0"/>
        <v>-5.4989824362784958</v>
      </c>
      <c r="G28" s="42">
        <f>((E28*100)/B28)-100</f>
        <v>1.1448691545354279</v>
      </c>
    </row>
    <row r="29" spans="1:7" x14ac:dyDescent="0.25">
      <c r="A29" s="43" t="s">
        <v>26</v>
      </c>
    </row>
    <row r="30" spans="1:7" x14ac:dyDescent="0.25">
      <c r="A30" s="43" t="s">
        <v>27</v>
      </c>
    </row>
    <row r="31" spans="1:7" x14ac:dyDescent="0.25">
      <c r="E31" s="43" t="s">
        <v>28</v>
      </c>
    </row>
  </sheetData>
  <mergeCells count="4">
    <mergeCell ref="A2:G2"/>
    <mergeCell ref="A4:A5"/>
    <mergeCell ref="C4:E4"/>
    <mergeCell ref="F4:G4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Pyrantienė</dc:creator>
  <cp:lastModifiedBy>Daiva Pyrantienė</cp:lastModifiedBy>
  <dcterms:created xsi:type="dcterms:W3CDTF">2020-05-18T08:06:40Z</dcterms:created>
  <dcterms:modified xsi:type="dcterms:W3CDTF">2020-05-22T05:49:01Z</dcterms:modified>
</cp:coreProperties>
</file>