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S:\Paulius\Internetui\PS-2\2023\"/>
    </mc:Choice>
  </mc:AlternateContent>
  <xr:revisionPtr revIDLastSave="0" documentId="13_ncr:1_{E814D524-0584-4D7C-A686-B076A7C8100B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2023" sheetId="1" r:id="rId1"/>
  </sheets>
  <calcPr calcId="181029"/>
</workbook>
</file>

<file path=xl/sharedStrings.xml><?xml version="1.0" encoding="utf-8"?>
<sst xmlns="http://schemas.openxmlformats.org/spreadsheetml/2006/main" count="39" uniqueCount="34">
  <si>
    <t>Matavimo 
vnt.</t>
  </si>
  <si>
    <t>Pokytis, proc.</t>
  </si>
  <si>
    <t>sausis</t>
  </si>
  <si>
    <t>Natūralaus riebumo pienas</t>
  </si>
  <si>
    <t>t</t>
  </si>
  <si>
    <t>%</t>
  </si>
  <si>
    <r>
      <t>Bazinių rodiklių pienas</t>
    </r>
    <r>
      <rPr>
        <b/>
        <vertAlign val="superscript"/>
        <sz val="10"/>
        <rFont val="Times New Roman"/>
        <family val="1"/>
        <charset val="186"/>
      </rPr>
      <t>3)</t>
    </r>
  </si>
  <si>
    <t>Iš ūkininkų ir šeimos ūkių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</si>
  <si>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</si>
  <si>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svertinis;</t>
    </r>
  </si>
  <si>
    <r>
      <t>Vidutinis pieno riebumas</t>
    </r>
    <r>
      <rPr>
        <b/>
        <vertAlign val="superscript"/>
        <sz val="10"/>
        <rFont val="Times New Roman"/>
        <family val="1"/>
        <charset val="186"/>
      </rPr>
      <t>1)</t>
    </r>
  </si>
  <si>
    <r>
      <t>Vidutinis pieno baltymingumas</t>
    </r>
    <r>
      <rPr>
        <b/>
        <vertAlign val="superscript"/>
        <sz val="10"/>
        <rFont val="Times New Roman"/>
        <family val="1"/>
        <charset val="186"/>
      </rPr>
      <t>2)</t>
    </r>
  </si>
  <si>
    <t>Pagal gamintojų  / tiekėjų grupes</t>
  </si>
  <si>
    <t>mėnesio**</t>
  </si>
  <si>
    <t>metų***</t>
  </si>
  <si>
    <t>Bendras kiekis*</t>
  </si>
  <si>
    <t>Iš žemės ūkio bendrovių ir įmonių*</t>
  </si>
  <si>
    <t>Šaltinis ŽŪDC (LŽŪMPRIS)</t>
  </si>
  <si>
    <t>Naudojant VĮ Žemės ūkio duomenų centro informaciją, būtina nurodyti informacijos šaltinį.</t>
  </si>
  <si>
    <t>© VĮ Žemės ūkio duomenų centras (ŽŪDC)</t>
  </si>
  <si>
    <t>vasaris</t>
  </si>
  <si>
    <t>kovas</t>
  </si>
  <si>
    <t>balandis</t>
  </si>
  <si>
    <t>gegužė</t>
  </si>
  <si>
    <t>birželis</t>
  </si>
  <si>
    <t>liepa</t>
  </si>
  <si>
    <r>
      <rPr>
        <vertAlign val="superscript"/>
        <sz val="10"/>
        <color indexed="8"/>
        <rFont val="Times New Roman"/>
        <family val="1"/>
        <charset val="186"/>
      </rPr>
      <t>3)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ministerijos 1998 m. vasario mėn. 12 d. įsakymu Nr. 67.</t>
    </r>
  </si>
  <si>
    <t xml:space="preserve">* į kiekio apskaičiavimą įtrauktas Lietuvos pieno supirkėjų supirktas žalio pieno kiekis iš šalies pieno gamintojų ir Lietuvos pieno perdirbimo įmonėse gauto (primelžto) žalio pieno kiekis, skirtas perdirbti įmonių viduje; </t>
  </si>
  <si>
    <t>rugpjūtis</t>
  </si>
  <si>
    <t>rugsėjis</t>
  </si>
  <si>
    <t>spalis</t>
  </si>
  <si>
    <t>Lietuvos pieno gamintojų patiekto žalio pieno kiekio* šalies pieno supirkėjams suvestinė ataskaita (2023 m. spalio mėn.)</t>
  </si>
  <si>
    <t>Atnaujinta: 2023.11.23</t>
  </si>
  <si>
    <t>** lyginant 2023 m. spalio mėn. su rugsėjo mėn.; *** lyginant 2023 m. spalio mėn. su 2022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</si>
</sst>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4" fontId="9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0" applyFont="1"/>
    <xf numFmtId="1" fontId="12" fillId="2" borderId="1" xfId="2" applyNumberFormat="1" applyFont="1" applyFill="1" applyBorder="1" applyAlignment="1">
      <alignment horizontal="center" vertical="center" wrapText="1"/>
    </xf>
    <xf numFmtId="0" fontId="1" fillId="3" borderId="2" xfId="2" applyFill="1" applyBorder="1" applyAlignment="1">
      <alignment horizontal="left" vertical="center" wrapText="1"/>
    </xf>
    <xf numFmtId="4" fontId="1" fillId="3" borderId="1" xfId="2" applyNumberFormat="1" applyFill="1" applyBorder="1" applyAlignment="1">
      <alignment horizontal="right" vertical="center" wrapText="1"/>
    </xf>
    <xf numFmtId="4" fontId="1" fillId="3" borderId="3" xfId="1" applyNumberFormat="1" applyFill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0" fontId="3" fillId="3" borderId="4" xfId="2" applyFont="1" applyFill="1" applyBorder="1" applyAlignment="1">
      <alignment vertical="center" wrapText="1"/>
    </xf>
    <xf numFmtId="0" fontId="1" fillId="3" borderId="5" xfId="2" applyFill="1" applyBorder="1" applyAlignment="1">
      <alignment horizontal="left" vertical="center" wrapText="1"/>
    </xf>
    <xf numFmtId="4" fontId="1" fillId="3" borderId="6" xfId="2" applyNumberFormat="1" applyFill="1" applyBorder="1" applyAlignment="1">
      <alignment horizontal="right" vertical="center" wrapText="1"/>
    </xf>
    <xf numFmtId="4" fontId="1" fillId="3" borderId="7" xfId="1" applyNumberForma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1" fillId="0" borderId="0" xfId="1" applyAlignment="1">
      <alignment horizontal="left"/>
    </xf>
    <xf numFmtId="0" fontId="1" fillId="0" borderId="0" xfId="1"/>
    <xf numFmtId="1" fontId="12" fillId="2" borderId="3" xfId="0" quotePrefix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9" fillId="0" borderId="0" xfId="1" applyFont="1"/>
    <xf numFmtId="0" fontId="3" fillId="3" borderId="8" xfId="2" applyFont="1" applyFill="1" applyBorder="1" applyAlignment="1">
      <alignment horizontal="left" vertical="center" wrapText="1"/>
    </xf>
    <xf numFmtId="4" fontId="3" fillId="3" borderId="9" xfId="2" applyNumberFormat="1" applyFont="1" applyFill="1" applyBorder="1" applyAlignment="1">
      <alignment horizontal="right" vertical="center" wrapText="1"/>
    </xf>
    <xf numFmtId="4" fontId="13" fillId="3" borderId="10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4" fontId="3" fillId="3" borderId="10" xfId="1" applyNumberFormat="1" applyFont="1" applyFill="1" applyBorder="1" applyAlignment="1">
      <alignment horizontal="right" vertical="center" wrapText="1"/>
    </xf>
    <xf numFmtId="0" fontId="14" fillId="0" borderId="0" xfId="1" applyFont="1"/>
    <xf numFmtId="0" fontId="3" fillId="3" borderId="2" xfId="2" applyFont="1" applyFill="1" applyBorder="1" applyAlignment="1">
      <alignment vertic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left" vertical="center"/>
    </xf>
    <xf numFmtId="4" fontId="2" fillId="0" borderId="0" xfId="1" applyNumberFormat="1" applyFont="1"/>
    <xf numFmtId="1" fontId="12" fillId="2" borderId="3" xfId="2" applyNumberFormat="1" applyFont="1" applyFill="1" applyBorder="1" applyAlignment="1">
      <alignment horizontal="center" vertical="center" wrapText="1"/>
    </xf>
    <xf numFmtId="4" fontId="1" fillId="3" borderId="3" xfId="2" applyNumberFormat="1" applyFill="1" applyBorder="1" applyAlignment="1">
      <alignment horizontal="right" vertical="center" wrapText="1"/>
    </xf>
    <xf numFmtId="4" fontId="3" fillId="3" borderId="3" xfId="2" applyNumberFormat="1" applyFont="1" applyFill="1" applyBorder="1" applyAlignment="1">
      <alignment horizontal="right" vertical="center" wrapText="1"/>
    </xf>
    <xf numFmtId="4" fontId="1" fillId="3" borderId="7" xfId="2" applyNumberFormat="1" applyFill="1" applyBorder="1" applyAlignment="1">
      <alignment horizontal="right" vertical="center" wrapText="1"/>
    </xf>
    <xf numFmtId="4" fontId="3" fillId="3" borderId="10" xfId="2" applyNumberFormat="1" applyFont="1" applyFill="1" applyBorder="1" applyAlignment="1">
      <alignment horizontal="right" vertical="center" wrapText="1"/>
    </xf>
    <xf numFmtId="1" fontId="12" fillId="2" borderId="11" xfId="2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6" xfId="3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307431</xdr:colOff>
      <xdr:row>25</xdr:row>
      <xdr:rowOff>104774</xdr:rowOff>
    </xdr:from>
    <xdr:to>
      <xdr:col>13</xdr:col>
      <xdr:colOff>299954</xdr:colOff>
      <xdr:row>50</xdr:row>
      <xdr:rowOff>130252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8BC0135B-24FB-5033-B358-F72F62A1B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9981" y="5981699"/>
          <a:ext cx="5993273" cy="4073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55"/>
  <sheetViews>
    <sheetView showGridLines="0" tabSelected="1" zoomScaleNormal="100" workbookViewId="0">
      <pane ySplit="9" topLeftCell="A13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56.1640625" style="1" customWidth="1"/>
    <col min="3" max="3" width="15.6640625" style="1" customWidth="1"/>
    <col min="4" max="14" width="11.6640625" style="1" customWidth="1"/>
    <col min="15" max="16" width="12.83203125" style="1" customWidth="1"/>
    <col min="17" max="18" width="9.33203125" style="1"/>
    <col min="19" max="19" width="11.83203125" style="1" bestFit="1" customWidth="1"/>
    <col min="20" max="16384" width="9.33203125" style="1"/>
  </cols>
  <sheetData>
    <row r="3" spans="2:19" ht="15.75" x14ac:dyDescent="0.2">
      <c r="D3" s="2"/>
      <c r="E3" s="2"/>
      <c r="F3" s="2"/>
      <c r="G3" s="2"/>
      <c r="H3" s="2"/>
      <c r="I3" s="2"/>
      <c r="J3" s="2"/>
      <c r="K3" s="2"/>
      <c r="L3" s="2"/>
    </row>
    <row r="4" spans="2:19" ht="19.5" customHeight="1" x14ac:dyDescent="0.25">
      <c r="B4" s="38" t="s">
        <v>31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21"/>
    </row>
    <row r="5" spans="2:19" ht="12.75" customHeight="1" x14ac:dyDescent="0.2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9" x14ac:dyDescent="0.2">
      <c r="B6" s="3" t="s">
        <v>32</v>
      </c>
      <c r="C6" s="3"/>
      <c r="D6" s="4"/>
      <c r="E6" s="4"/>
      <c r="F6" s="4"/>
      <c r="G6" s="4"/>
      <c r="H6" s="4"/>
      <c r="I6" s="4"/>
      <c r="J6" s="4"/>
      <c r="K6" s="4"/>
      <c r="L6" s="4"/>
    </row>
    <row r="7" spans="2:19" x14ac:dyDescent="0.2">
      <c r="B7" s="3"/>
      <c r="C7" s="3"/>
      <c r="D7" s="4"/>
      <c r="E7" s="4"/>
      <c r="F7" s="4"/>
      <c r="G7" s="4"/>
      <c r="H7" s="4"/>
      <c r="I7" s="4"/>
      <c r="J7" s="4"/>
      <c r="K7" s="4"/>
      <c r="L7" s="4"/>
    </row>
    <row r="8" spans="2:19" ht="24" customHeight="1" thickBot="1" x14ac:dyDescent="0.25">
      <c r="B8" s="47" t="s">
        <v>12</v>
      </c>
      <c r="C8" s="49" t="s">
        <v>0</v>
      </c>
      <c r="D8" s="37">
        <v>2022</v>
      </c>
      <c r="E8" s="45">
        <v>2023</v>
      </c>
      <c r="F8" s="46"/>
      <c r="G8" s="46"/>
      <c r="H8" s="46"/>
      <c r="I8" s="46"/>
      <c r="J8" s="46"/>
      <c r="K8" s="46"/>
      <c r="L8" s="46"/>
      <c r="M8" s="46"/>
      <c r="N8" s="51"/>
      <c r="O8" s="45" t="s">
        <v>1</v>
      </c>
      <c r="P8" s="46"/>
    </row>
    <row r="9" spans="2:19" ht="24" customHeight="1" thickBot="1" x14ac:dyDescent="0.25">
      <c r="B9" s="48"/>
      <c r="C9" s="50"/>
      <c r="D9" s="5" t="s">
        <v>30</v>
      </c>
      <c r="E9" s="32" t="s">
        <v>2</v>
      </c>
      <c r="F9" s="32" t="s">
        <v>20</v>
      </c>
      <c r="G9" s="32" t="s">
        <v>21</v>
      </c>
      <c r="H9" s="32" t="s">
        <v>22</v>
      </c>
      <c r="I9" s="32" t="s">
        <v>23</v>
      </c>
      <c r="J9" s="32" t="s">
        <v>24</v>
      </c>
      <c r="K9" s="32" t="s">
        <v>25</v>
      </c>
      <c r="L9" s="32" t="s">
        <v>28</v>
      </c>
      <c r="M9" s="32" t="s">
        <v>29</v>
      </c>
      <c r="N9" s="32" t="s">
        <v>30</v>
      </c>
      <c r="O9" s="19" t="s">
        <v>13</v>
      </c>
      <c r="P9" s="19" t="s">
        <v>14</v>
      </c>
    </row>
    <row r="10" spans="2:19" ht="22.5" customHeight="1" thickBot="1" x14ac:dyDescent="0.25">
      <c r="B10" s="39" t="s">
        <v>3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2:19" ht="22.5" customHeight="1" thickBot="1" x14ac:dyDescent="0.25">
      <c r="B11" s="6" t="s">
        <v>7</v>
      </c>
      <c r="C11" s="41" t="s">
        <v>4</v>
      </c>
      <c r="D11" s="7">
        <v>76249.009999999995</v>
      </c>
      <c r="E11" s="33">
        <v>64438.17</v>
      </c>
      <c r="F11" s="33">
        <v>55641.64</v>
      </c>
      <c r="G11" s="33">
        <v>61607.59</v>
      </c>
      <c r="H11" s="33">
        <v>62728.34</v>
      </c>
      <c r="I11" s="33">
        <v>75532.77</v>
      </c>
      <c r="J11" s="33">
        <v>79423.09</v>
      </c>
      <c r="K11" s="33">
        <v>85318.53</v>
      </c>
      <c r="L11" s="33">
        <v>86243.32</v>
      </c>
      <c r="M11" s="8">
        <v>83216.44</v>
      </c>
      <c r="N11" s="8">
        <v>77313.740000000005</v>
      </c>
      <c r="O11" s="8">
        <v>-7.0931897591389408</v>
      </c>
      <c r="P11" s="8">
        <v>1.3963853432326756</v>
      </c>
    </row>
    <row r="12" spans="2:19" ht="26.25" customHeight="1" thickBot="1" x14ac:dyDescent="0.25">
      <c r="B12" s="6" t="s">
        <v>16</v>
      </c>
      <c r="C12" s="42"/>
      <c r="D12" s="7">
        <v>36245.81</v>
      </c>
      <c r="E12" s="33">
        <v>39255.58</v>
      </c>
      <c r="F12" s="33">
        <v>36662.239999999998</v>
      </c>
      <c r="G12" s="33">
        <v>39931.870000000003</v>
      </c>
      <c r="H12" s="33">
        <v>37986.57</v>
      </c>
      <c r="I12" s="33">
        <v>40166.67</v>
      </c>
      <c r="J12" s="33">
        <v>40186.71</v>
      </c>
      <c r="K12" s="33">
        <v>41999.3</v>
      </c>
      <c r="L12" s="33">
        <v>43039.63</v>
      </c>
      <c r="M12" s="8">
        <v>41185.03</v>
      </c>
      <c r="N12" s="8">
        <v>41571.300000000003</v>
      </c>
      <c r="O12" s="8">
        <v>0.93788932532039571</v>
      </c>
      <c r="P12" s="8">
        <v>14.692705170611454</v>
      </c>
    </row>
    <row r="13" spans="2:19" ht="22.5" customHeight="1" thickBot="1" x14ac:dyDescent="0.25">
      <c r="B13" s="11" t="s">
        <v>15</v>
      </c>
      <c r="C13" s="43"/>
      <c r="D13" s="9">
        <v>112494.81</v>
      </c>
      <c r="E13" s="34">
        <v>103693.75</v>
      </c>
      <c r="F13" s="34">
        <v>92303.88</v>
      </c>
      <c r="G13" s="34">
        <v>101539.46</v>
      </c>
      <c r="H13" s="34">
        <v>100714.91</v>
      </c>
      <c r="I13" s="34">
        <v>115699.43</v>
      </c>
      <c r="J13" s="34">
        <v>119609.8</v>
      </c>
      <c r="K13" s="34">
        <v>127317.83</v>
      </c>
      <c r="L13" s="34">
        <v>129282.95</v>
      </c>
      <c r="M13" s="10">
        <v>124401.47</v>
      </c>
      <c r="N13" s="10">
        <v>118885.04</v>
      </c>
      <c r="O13" s="10">
        <v>-4.4343768606592837</v>
      </c>
      <c r="P13" s="10">
        <v>5.6804665032991197</v>
      </c>
      <c r="S13" s="31"/>
    </row>
    <row r="14" spans="2:19" ht="22.5" customHeight="1" thickBot="1" x14ac:dyDescent="0.25">
      <c r="B14" s="28" t="s">
        <v>10</v>
      </c>
      <c r="C14" s="41" t="s">
        <v>5</v>
      </c>
      <c r="D14" s="9">
        <v>4.38</v>
      </c>
      <c r="E14" s="34">
        <v>4.3600000000000003</v>
      </c>
      <c r="F14" s="34">
        <v>4.33</v>
      </c>
      <c r="G14" s="34">
        <v>4.3499999999999996</v>
      </c>
      <c r="H14" s="34">
        <v>4.3</v>
      </c>
      <c r="I14" s="34">
        <v>4.16</v>
      </c>
      <c r="J14" s="34">
        <v>4.0599999999999996</v>
      </c>
      <c r="K14" s="34">
        <v>4.04</v>
      </c>
      <c r="L14" s="34">
        <v>4.04</v>
      </c>
      <c r="M14" s="10">
        <v>4.0999999999999996</v>
      </c>
      <c r="N14" s="10">
        <v>4.32</v>
      </c>
      <c r="O14" s="10">
        <v>5.3658536585366123</v>
      </c>
      <c r="P14" s="10">
        <v>-1.3698630136986245</v>
      </c>
    </row>
    <row r="15" spans="2:19" ht="22.5" customHeight="1" thickBot="1" x14ac:dyDescent="0.25">
      <c r="B15" s="28" t="s">
        <v>11</v>
      </c>
      <c r="C15" s="43"/>
      <c r="D15" s="9">
        <v>3.55</v>
      </c>
      <c r="E15" s="34">
        <v>3.44</v>
      </c>
      <c r="F15" s="34">
        <v>3.46</v>
      </c>
      <c r="G15" s="34">
        <v>3.46</v>
      </c>
      <c r="H15" s="34">
        <v>3.41</v>
      </c>
      <c r="I15" s="34">
        <v>3.39</v>
      </c>
      <c r="J15" s="34">
        <v>3.34</v>
      </c>
      <c r="K15" s="34">
        <v>3.32</v>
      </c>
      <c r="L15" s="34">
        <v>3.31</v>
      </c>
      <c r="M15" s="10">
        <v>3.42</v>
      </c>
      <c r="N15" s="10">
        <v>3.57</v>
      </c>
      <c r="O15" s="10">
        <v>4.3859649122806932</v>
      </c>
      <c r="P15" s="10">
        <v>0.56338028169014009</v>
      </c>
    </row>
    <row r="16" spans="2:19" ht="22.5" customHeight="1" thickBot="1" x14ac:dyDescent="0.25">
      <c r="B16" s="52" t="s">
        <v>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2:16" ht="22.5" customHeight="1" thickBot="1" x14ac:dyDescent="0.25">
      <c r="B17" s="6" t="s">
        <v>7</v>
      </c>
      <c r="C17" s="41" t="s">
        <v>4</v>
      </c>
      <c r="D17" s="7">
        <v>100264.38</v>
      </c>
      <c r="E17" s="33">
        <v>81913.05</v>
      </c>
      <c r="F17" s="33">
        <v>70603.34</v>
      </c>
      <c r="G17" s="33">
        <v>78452.490000000005</v>
      </c>
      <c r="H17" s="33">
        <v>78039.25</v>
      </c>
      <c r="I17" s="33">
        <v>92098.46</v>
      </c>
      <c r="J17" s="33">
        <v>94533.5</v>
      </c>
      <c r="K17" s="33">
        <v>100712.1</v>
      </c>
      <c r="L17" s="33">
        <v>101794.93</v>
      </c>
      <c r="M17" s="8">
        <v>102049.32</v>
      </c>
      <c r="N17" s="8">
        <v>101423.34</v>
      </c>
      <c r="O17" s="8">
        <v>-0.61340928092417091</v>
      </c>
      <c r="P17" s="8">
        <v>1.1559040209494054</v>
      </c>
    </row>
    <row r="18" spans="2:16" ht="22.5" customHeight="1" thickBot="1" x14ac:dyDescent="0.25">
      <c r="B18" s="12" t="s">
        <v>16</v>
      </c>
      <c r="C18" s="42"/>
      <c r="D18" s="13">
        <v>48510.62</v>
      </c>
      <c r="E18" s="35">
        <v>51842.67</v>
      </c>
      <c r="F18" s="35">
        <v>48295.78</v>
      </c>
      <c r="G18" s="35">
        <v>52892.29</v>
      </c>
      <c r="H18" s="35">
        <v>49790.36</v>
      </c>
      <c r="I18" s="35">
        <v>51445.46</v>
      </c>
      <c r="J18" s="35">
        <v>50054.69</v>
      </c>
      <c r="K18" s="35">
        <v>51894.07</v>
      </c>
      <c r="L18" s="35">
        <v>53127.89</v>
      </c>
      <c r="M18" s="14">
        <v>51909.42</v>
      </c>
      <c r="N18" s="14">
        <v>54939.66</v>
      </c>
      <c r="O18" s="8">
        <v>5.8375531839885753</v>
      </c>
      <c r="P18" s="8">
        <v>13.252850612917344</v>
      </c>
    </row>
    <row r="19" spans="2:16" ht="22.5" customHeight="1" thickBot="1" x14ac:dyDescent="0.25">
      <c r="B19" s="22" t="s">
        <v>15</v>
      </c>
      <c r="C19" s="44"/>
      <c r="D19" s="23">
        <v>148775</v>
      </c>
      <c r="E19" s="36">
        <v>133755.72</v>
      </c>
      <c r="F19" s="36">
        <v>118899.12</v>
      </c>
      <c r="G19" s="36">
        <v>131344.78</v>
      </c>
      <c r="H19" s="36">
        <v>127829.61</v>
      </c>
      <c r="I19" s="36">
        <v>143543.92000000001</v>
      </c>
      <c r="J19" s="36">
        <v>144588.19</v>
      </c>
      <c r="K19" s="36">
        <v>152606.18</v>
      </c>
      <c r="L19" s="36">
        <v>154922.82</v>
      </c>
      <c r="M19" s="24">
        <v>153958.74</v>
      </c>
      <c r="N19" s="24">
        <v>156363</v>
      </c>
      <c r="O19" s="26">
        <v>1.56162618634057</v>
      </c>
      <c r="P19" s="26">
        <v>5.1003192740715741</v>
      </c>
    </row>
    <row r="20" spans="2:16" ht="8.25" customHeight="1" x14ac:dyDescent="0.2"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</row>
    <row r="21" spans="2:16" ht="15" customHeight="1" x14ac:dyDescent="0.2">
      <c r="B21" s="30" t="s">
        <v>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2:16" ht="15" customHeight="1" x14ac:dyDescent="0.2">
      <c r="B22" s="30" t="s">
        <v>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2:16" ht="15" customHeight="1" x14ac:dyDescent="0.2">
      <c r="B23" s="40" t="s">
        <v>26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2:16" ht="17.25" customHeight="1" x14ac:dyDescent="0.2">
      <c r="B24" s="30" t="s">
        <v>27</v>
      </c>
      <c r="C24" s="18"/>
    </row>
    <row r="25" spans="2:16" ht="16.5" customHeight="1" x14ac:dyDescent="0.2">
      <c r="B25" s="30" t="s">
        <v>33</v>
      </c>
      <c r="C25" s="18"/>
    </row>
    <row r="26" spans="2:16" x14ac:dyDescent="0.2">
      <c r="O26" s="27"/>
    </row>
    <row r="51" spans="2:17" x14ac:dyDescent="0.2">
      <c r="M51" s="25"/>
      <c r="N51" s="25"/>
      <c r="O51" s="25"/>
      <c r="P51" s="25"/>
      <c r="Q51" s="20"/>
    </row>
    <row r="52" spans="2:17" x14ac:dyDescent="0.2">
      <c r="B52" s="29" t="s">
        <v>17</v>
      </c>
      <c r="M52" s="25"/>
      <c r="N52" s="25"/>
      <c r="O52" s="25"/>
      <c r="P52" s="25"/>
      <c r="Q52" s="20"/>
    </row>
    <row r="54" spans="2:17" x14ac:dyDescent="0.2">
      <c r="B54" s="29" t="s">
        <v>19</v>
      </c>
    </row>
    <row r="55" spans="2:17" x14ac:dyDescent="0.2">
      <c r="B55" s="29" t="s">
        <v>18</v>
      </c>
    </row>
  </sheetData>
  <sheetProtection algorithmName="SHA-512" hashValue="h+AapX2AcQR15ifPiem3Rx2xnRxJwQbHazEs0XNfAE9/B9OJ4c3ouBYStFrMaqJn5RV6IGefQdJHmb/KD0Gkhg==" saltValue="m0eYZWKBCOo5gtrbe7xyIw==" spinCount="100000" sheet="1" objects="1" scenarios="1"/>
  <mergeCells count="11">
    <mergeCell ref="B4:P4"/>
    <mergeCell ref="B10:P10"/>
    <mergeCell ref="B23:P23"/>
    <mergeCell ref="C11:C13"/>
    <mergeCell ref="C14:C15"/>
    <mergeCell ref="C17:C19"/>
    <mergeCell ref="O8:P8"/>
    <mergeCell ref="B8:B9"/>
    <mergeCell ref="C8:C9"/>
    <mergeCell ref="E8:N8"/>
    <mergeCell ref="B16:P16"/>
  </mergeCells>
  <phoneticPr fontId="15" type="noConversion"/>
  <conditionalFormatting sqref="O11:P15 O17:P19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2018-10-19T06:35:20Z</dcterms:created>
  <dcterms:modified xsi:type="dcterms:W3CDTF">2023-11-23T06:57:55Z</dcterms:modified>
  <cp:category/>
  <cp:contentStatus/>
</cp:coreProperties>
</file>